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eg04.rtss.qc.ca\bvi\home\dalo4392\Bureau\"/>
    </mc:Choice>
  </mc:AlternateContent>
  <bookViews>
    <workbookView xWindow="-105" yWindow="-105" windowWidth="23250" windowHeight="12450"/>
  </bookViews>
  <sheets>
    <sheet name="Formulaire" sheetId="1" r:id="rId1"/>
    <sheet name="Feuil1" sheetId="2" state="hidden" r:id="rId2"/>
  </sheets>
  <definedNames>
    <definedName name="_xlnm.Print_Titles" localSheetId="0">Formulaire!$11:$14</definedName>
    <definedName name="Numéro">#REF!</definedName>
    <definedName name="ON">#REF!</definedName>
    <definedName name="Oui">Feuil1!$B$13:$B$14</definedName>
    <definedName name="Repas">Feuil1!$B$18:$B$20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P17" i="1" s="1"/>
  <c r="L19" i="1"/>
  <c r="L20" i="1"/>
  <c r="L21" i="1"/>
  <c r="L22" i="1"/>
  <c r="P22" i="1" s="1"/>
  <c r="L23" i="1"/>
  <c r="L24" i="1"/>
  <c r="L25" i="1"/>
  <c r="L26" i="1"/>
  <c r="L27" i="1"/>
  <c r="L28" i="1"/>
  <c r="L29" i="1"/>
  <c r="L30" i="1"/>
  <c r="L31" i="1"/>
  <c r="L32" i="1"/>
  <c r="P32" i="1" s="1"/>
  <c r="L33" i="1"/>
  <c r="P33" i="1" s="1"/>
  <c r="L34" i="1"/>
  <c r="L35" i="1"/>
  <c r="L36" i="1"/>
  <c r="L37" i="1"/>
  <c r="L38" i="1"/>
  <c r="P38" i="1" s="1"/>
  <c r="L39" i="1"/>
  <c r="L40" i="1"/>
  <c r="L41" i="1"/>
  <c r="P41" i="1" s="1"/>
  <c r="L42" i="1"/>
  <c r="L43" i="1"/>
  <c r="L44" i="1"/>
  <c r="L45" i="1"/>
  <c r="L46" i="1"/>
  <c r="P46" i="1" s="1"/>
  <c r="L47" i="1"/>
  <c r="L48" i="1"/>
  <c r="P48" i="1" s="1"/>
  <c r="L49" i="1"/>
  <c r="P49" i="1" s="1"/>
  <c r="L50" i="1"/>
  <c r="L51" i="1"/>
  <c r="L52" i="1"/>
  <c r="L53" i="1"/>
  <c r="L54" i="1"/>
  <c r="L55" i="1"/>
  <c r="L56" i="1"/>
  <c r="P56" i="1" s="1"/>
  <c r="L57" i="1"/>
  <c r="P57" i="1" s="1"/>
  <c r="L58" i="1"/>
  <c r="L59" i="1"/>
  <c r="L60" i="1"/>
  <c r="L61" i="1"/>
  <c r="L62" i="1"/>
  <c r="P62" i="1" s="1"/>
  <c r="L63" i="1"/>
  <c r="L64" i="1"/>
  <c r="P64" i="1" s="1"/>
  <c r="Q16" i="1"/>
  <c r="L16" i="1" s="1"/>
  <c r="P16" i="1" s="1"/>
  <c r="Q17" i="1"/>
  <c r="Q18" i="1"/>
  <c r="L18" i="1" s="1"/>
  <c r="P18" i="1" s="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P26" i="1"/>
  <c r="P27" i="1"/>
  <c r="P28" i="1"/>
  <c r="P30" i="1"/>
  <c r="P31" i="1"/>
  <c r="P34" i="1"/>
  <c r="P35" i="1"/>
  <c r="P36" i="1"/>
  <c r="P42" i="1"/>
  <c r="P43" i="1"/>
  <c r="P44" i="1"/>
  <c r="P50" i="1"/>
  <c r="P54" i="1"/>
  <c r="P55" i="1"/>
  <c r="P58" i="1"/>
  <c r="P59" i="1"/>
  <c r="P60" i="1"/>
  <c r="P19" i="1"/>
  <c r="P20" i="1"/>
  <c r="P21" i="1"/>
  <c r="P23" i="1"/>
  <c r="P24" i="1"/>
  <c r="P25" i="1"/>
  <c r="P29" i="1"/>
  <c r="P37" i="1"/>
  <c r="P39" i="1"/>
  <c r="P40" i="1"/>
  <c r="P45" i="1"/>
  <c r="P47" i="1"/>
  <c r="P51" i="1"/>
  <c r="P52" i="1"/>
  <c r="P53" i="1"/>
  <c r="P61" i="1"/>
  <c r="P63" i="1"/>
  <c r="I57" i="1" l="1"/>
  <c r="I58" i="1"/>
  <c r="I59" i="1"/>
  <c r="I60" i="1"/>
  <c r="I61" i="1"/>
  <c r="I62" i="1"/>
  <c r="I63" i="1"/>
  <c r="I64" i="1"/>
  <c r="I29" i="1" l="1"/>
  <c r="I30" i="1"/>
  <c r="I31" i="1"/>
  <c r="I32" i="1"/>
  <c r="I33" i="1"/>
  <c r="I34" i="1"/>
  <c r="I35" i="1"/>
  <c r="I36" i="1"/>
  <c r="I37" i="1"/>
  <c r="I38" i="1"/>
  <c r="I39" i="1"/>
  <c r="I40" i="1"/>
  <c r="I41" i="1"/>
  <c r="I42" i="1"/>
  <c r="I43" i="1"/>
  <c r="I44" i="1"/>
  <c r="I45" i="1"/>
  <c r="I46" i="1"/>
  <c r="I47" i="1"/>
  <c r="I48" i="1"/>
  <c r="I49" i="1"/>
  <c r="I50" i="1"/>
  <c r="I51" i="1"/>
  <c r="I52" i="1"/>
  <c r="I53" i="1"/>
  <c r="I54" i="1"/>
  <c r="I55" i="1"/>
  <c r="I56" i="1"/>
  <c r="I17" i="1" l="1"/>
  <c r="I18" i="1"/>
  <c r="I19" i="1"/>
  <c r="I20" i="1"/>
  <c r="I21" i="1"/>
  <c r="I22" i="1"/>
  <c r="I23" i="1"/>
  <c r="I24" i="1"/>
  <c r="I25" i="1"/>
  <c r="I26" i="1"/>
  <c r="I27" i="1"/>
  <c r="I28" i="1"/>
  <c r="I16" i="1"/>
  <c r="H6" i="1" l="1"/>
</calcChain>
</file>

<file path=xl/comments1.xml><?xml version="1.0" encoding="utf-8"?>
<comments xmlns="http://schemas.openxmlformats.org/spreadsheetml/2006/main">
  <authors>
    <author>Geneviève Ribes-Turgeon</author>
  </authors>
  <commentList>
    <comment ref="B11" authorId="0" shapeId="0">
      <text>
        <r>
          <rPr>
            <b/>
            <sz val="9"/>
            <color indexed="81"/>
            <rFont val="Tahoma"/>
            <family val="2"/>
          </rPr>
          <t xml:space="preserve">Inscrire le # complet de l'usager. Ce numéro ce trouve sur votre facturation mensuelle. </t>
        </r>
      </text>
    </comment>
    <comment ref="O11" authorId="0" shapeId="0">
      <text>
        <r>
          <rPr>
            <b/>
            <sz val="9"/>
            <color indexed="81"/>
            <rFont val="Tahoma"/>
            <family val="2"/>
          </rPr>
          <t>Numéroter vos pièces justificatives et inscrire le numéro de la pièce associé.</t>
        </r>
      </text>
    </comment>
    <comment ref="C12" authorId="0" shapeId="0">
      <text>
        <r>
          <rPr>
            <b/>
            <sz val="9"/>
            <color indexed="81"/>
            <rFont val="Tahoma"/>
            <family val="2"/>
          </rPr>
          <t>Ex: hôpital, palais de justice, parents, etc.</t>
        </r>
      </text>
    </comment>
    <comment ref="D12" authorId="0" shapeId="0">
      <text>
        <r>
          <rPr>
            <b/>
            <sz val="9"/>
            <color indexed="81"/>
            <rFont val="Tahoma"/>
            <family val="2"/>
          </rPr>
          <t>Ex: prise de sang, rendez-vous médical, audience au tribunal, etc.</t>
        </r>
      </text>
    </comment>
    <comment ref="R13" authorId="0" shapeId="0">
      <text>
        <r>
          <rPr>
            <b/>
            <sz val="9"/>
            <color indexed="81"/>
            <rFont val="Tahoma"/>
            <family val="2"/>
          </rPr>
          <t>Inscrire la date et le # d'usager de la réclamation pour laquelle vous désirez apporter des précisions.</t>
        </r>
      </text>
    </comment>
    <comment ref="A64" authorId="0" shapeId="0">
      <text>
        <r>
          <rPr>
            <b/>
            <sz val="9"/>
            <color indexed="81"/>
            <rFont val="Tahoma"/>
            <family val="2"/>
          </rPr>
          <t xml:space="preserve">Pour obtenir une ligne supplémentaire, simplement inscrire une nouvelle date dans la première ligne suivant la fin du tableau. Une nouvelle ligne comprenant tous les calculs et dont les frais se rapporterons dans le total se générera automatiquement. </t>
        </r>
      </text>
    </comment>
  </commentList>
</comments>
</file>

<file path=xl/sharedStrings.xml><?xml version="1.0" encoding="utf-8"?>
<sst xmlns="http://schemas.openxmlformats.org/spreadsheetml/2006/main" count="54" uniqueCount="54">
  <si>
    <t>FORMULAIRE DE REMBOURSEMENT DE DÉPENSES</t>
  </si>
  <si>
    <t>Précisions sur le rendez-vous :</t>
  </si>
  <si>
    <t>Lieu</t>
  </si>
  <si>
    <t>Type</t>
  </si>
  <si>
    <t xml:space="preserve">Nom de la ressource: </t>
  </si>
  <si>
    <t xml:space="preserve">Mois: </t>
  </si>
  <si>
    <t># Usager</t>
  </si>
  <si>
    <t>Date:</t>
  </si>
  <si>
    <t>Signature:</t>
  </si>
  <si>
    <t>Précisions</t>
  </si>
  <si>
    <t xml:space="preserve">Rappel : </t>
  </si>
  <si>
    <t>Colonne1</t>
  </si>
  <si>
    <t>Colonne2</t>
  </si>
  <si>
    <t>Colonne3</t>
  </si>
  <si>
    <t>Colonne7</t>
  </si>
  <si>
    <t>Colonne8</t>
  </si>
  <si>
    <t>Colonne9</t>
  </si>
  <si>
    <t>Colonne10</t>
  </si>
  <si>
    <t>Colonne13</t>
  </si>
  <si>
    <t>Colonne14</t>
  </si>
  <si>
    <t>Colonne15</t>
  </si>
  <si>
    <t>Colonne16</t>
  </si>
  <si>
    <t>TOTAL DE LA RÉCLAMATION :</t>
  </si>
  <si>
    <t>(verso)</t>
  </si>
  <si>
    <t>Lignes supplémentaires</t>
  </si>
  <si>
    <t>Colonne4</t>
  </si>
  <si>
    <t>Date</t>
  </si>
  <si>
    <t>#Usager</t>
  </si>
  <si>
    <t>Colonne92</t>
  </si>
  <si>
    <t>Montant total réclamé</t>
  </si>
  <si>
    <t>Colonne82</t>
  </si>
  <si>
    <t>Je déclare que les frais réclamés ont été réellement engagés et sont conformes aux articles 3-8.01 à 3-8.11 de l’entente collective RRRMCQ-SCFP.</t>
  </si>
  <si>
    <t>Pièces justific.</t>
  </si>
  <si>
    <r>
      <t xml:space="preserve">Remplacement ponctuel requis </t>
    </r>
    <r>
      <rPr>
        <i/>
        <sz val="8"/>
        <color theme="5"/>
        <rFont val="Arial"/>
        <family val="2"/>
      </rPr>
      <t>(Choisir 0 pour Non et 1 pour Oui)</t>
    </r>
  </si>
  <si>
    <t>Colonne142</t>
  </si>
  <si>
    <t>O</t>
  </si>
  <si>
    <t>OUI</t>
  </si>
  <si>
    <t>NON</t>
  </si>
  <si>
    <t>Est-ce le rdv annuel de l'usager?</t>
  </si>
  <si>
    <r>
      <t xml:space="preserve">Date
</t>
    </r>
    <r>
      <rPr>
        <sz val="7"/>
        <color rgb="FFC00000"/>
        <rFont val="Arial"/>
        <family val="2"/>
      </rPr>
      <t>(</t>
    </r>
    <r>
      <rPr>
        <i/>
        <sz val="7"/>
        <color rgb="FFC00000"/>
        <rFont val="Arial"/>
        <family val="2"/>
      </rPr>
      <t>AAAA-MM-JJ)</t>
    </r>
  </si>
  <si>
    <t>Autres frais (stationn., repas, etc.)</t>
  </si>
  <si>
    <r>
      <t xml:space="preserve">Heure de départ de la résidence </t>
    </r>
    <r>
      <rPr>
        <i/>
        <sz val="9"/>
        <color rgb="FFC00000"/>
        <rFont val="Arial"/>
        <family val="2"/>
      </rPr>
      <t>(HH.MM)</t>
    </r>
  </si>
  <si>
    <r>
      <t xml:space="preserve">Heure de retour à la résidence </t>
    </r>
    <r>
      <rPr>
        <i/>
        <sz val="9"/>
        <color rgb="FFC00000"/>
        <rFont val="Arial"/>
        <family val="2"/>
      </rPr>
      <t>(HH.MM)</t>
    </r>
  </si>
  <si>
    <t>Colonne11</t>
  </si>
  <si>
    <t>Type de repas</t>
  </si>
  <si>
    <t>1-Déjeuner
2-Dîner
3-Souper</t>
  </si>
  <si>
    <t xml:space="preserve">Les frais de gants doivent être détaillés pour chaque usager, utiliser une ligne par usager. </t>
  </si>
  <si>
    <t>Montant réclamé de Km*</t>
  </si>
  <si>
    <r>
      <rPr>
        <b/>
        <sz val="10"/>
        <color theme="1"/>
        <rFont val="Arial"/>
        <family val="2"/>
      </rPr>
      <t xml:space="preserve">Dépenses d'accompagnement </t>
    </r>
    <r>
      <rPr>
        <sz val="10"/>
        <color theme="1"/>
        <rFont val="Arial"/>
        <family val="2"/>
      </rPr>
      <t>(article 3-8.09) 
Remplacement de moins de 3 h = 40 $, entre 3 h à 5 h 59 = 80 $, entre 6 h et 8 h 59 = 110$, entre 9 h et 11 h 59 = 150 $, plus de 12 h = 180 $</t>
    </r>
  </si>
  <si>
    <r>
      <rPr>
        <b/>
        <sz val="10"/>
        <color theme="1"/>
        <rFont val="Arial"/>
        <family val="2"/>
      </rPr>
      <t>Dépenses de transport</t>
    </r>
    <r>
      <rPr>
        <sz val="10"/>
        <color theme="1"/>
        <rFont val="Arial"/>
        <family val="2"/>
      </rPr>
      <t xml:space="preserve"> (article 3-8.01) 
Les dépenses de transport remboursables sont celles encourues pour l’usager en situation d’urgence médicale ou dans le cadre des occasions suivantes :
a) Rendez-vous pour un soin ou un service professionnel de santé ou de services sociaux généré par la condition personnel d'un usager à l'exclusion des suivis annuels communs aux usagers;
b) Domaine judiciaire (ex. : police, palais de justice, travaux communautaires);
c) Visite chez la famille biologique;
d) Intégration ou maintien en milieu scolaire ou de travail (ex : conduire l’usager à la garderie qu’il fréquente pour des besoins cliniques, une rencontre avec un représentant de l’école de l’usager suite à une convocation, un transport de l’usager qui a été suspendu du transport scolaire pour qu’il soit maintenu à l’école, conduire l’usager à son stage, son travail ou lors d’activités de bénévolat, rencontrer l’employeur de l’usager avec ce dernier, etc.).</t>
    </r>
  </si>
  <si>
    <r>
      <t xml:space="preserve">Frais accomp. réclamé 
</t>
    </r>
    <r>
      <rPr>
        <i/>
        <sz val="8"/>
        <color theme="5"/>
        <rFont val="Arial"/>
        <family val="2"/>
      </rPr>
      <t>40 $, 80 $, 110 $, 150 $, 180 $</t>
    </r>
  </si>
  <si>
    <t>*Le minimum de 14,75 $ pour chaque jour d'utilisation autorisée d'un véhicule sera ajusté lors du traitement de la réclamation.</t>
  </si>
  <si>
    <r>
      <t xml:space="preserve">Nombre de Km </t>
    </r>
    <r>
      <rPr>
        <i/>
        <sz val="8"/>
        <color theme="5"/>
        <rFont val="Arial"/>
        <family val="2"/>
      </rPr>
      <t>(même si inférieur à 25KM)</t>
    </r>
  </si>
  <si>
    <t>Colonne5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</si>
</sst>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 #,##0.00_)\ &quot;$&quot;_ ;_ * \(#,##0.00\)\ &quot;$&quot;_ ;_ * &quot;-&quot;??_)\ &quot;$&quot;_ ;_ @_ "/>
    <numFmt numFmtId="164" formatCode="#,##0.00&quot; &quot;&quot;$&quot;"/>
  </numFmts>
  <fonts count="28" x14ac:knownFonts="1">
    <font>
      <sz val="10"/>
      <color theme="1"/>
      <name val="Arial"/>
      <family val="2"/>
    </font>
    <font>
      <b/>
      <sz val="10"/>
      <color theme="1"/>
      <name val="Arial"/>
      <family val="2"/>
    </font>
    <font>
      <sz val="10"/>
      <color theme="1"/>
      <name val="Calibri"/>
      <family val="2"/>
    </font>
    <font>
      <sz val="11"/>
      <color theme="1"/>
      <name val="Arial"/>
      <family val="2"/>
    </font>
    <font>
      <b/>
      <sz val="11"/>
      <color theme="1"/>
      <name val="Arial"/>
      <family val="2"/>
    </font>
    <font>
      <b/>
      <sz val="14"/>
      <color theme="1"/>
      <name val="Arial"/>
      <family val="2"/>
    </font>
    <font>
      <i/>
      <sz val="11"/>
      <color theme="1"/>
      <name val="Arial"/>
      <family val="2"/>
    </font>
    <font>
      <b/>
      <i/>
      <sz val="11"/>
      <color theme="1"/>
      <name val="Arial"/>
      <family val="2"/>
    </font>
    <font>
      <b/>
      <sz val="13.5"/>
      <color theme="1"/>
      <name val="Arial"/>
      <family val="2"/>
    </font>
    <font>
      <b/>
      <sz val="9"/>
      <color indexed="81"/>
      <name val="Tahoma"/>
      <family val="2"/>
    </font>
    <font>
      <i/>
      <sz val="10"/>
      <color theme="1"/>
      <name val="Arial"/>
      <family val="2"/>
    </font>
    <font>
      <sz val="10"/>
      <color theme="1"/>
      <name val="Arial"/>
      <family val="2"/>
    </font>
    <font>
      <b/>
      <sz val="10"/>
      <color indexed="9"/>
      <name val="Arial"/>
      <family val="2"/>
    </font>
    <font>
      <sz val="10"/>
      <color indexed="8"/>
      <name val="Arial"/>
      <family val="2"/>
    </font>
    <font>
      <b/>
      <sz val="10"/>
      <name val="Arial"/>
      <family val="2"/>
    </font>
    <font>
      <i/>
      <sz val="10"/>
      <color theme="0"/>
      <name val="Arial"/>
      <family val="2"/>
    </font>
    <font>
      <i/>
      <sz val="8"/>
      <color theme="5"/>
      <name val="Arial"/>
      <family val="2"/>
    </font>
    <font>
      <b/>
      <sz val="9"/>
      <color theme="1"/>
      <name val="Arial"/>
      <family val="2"/>
    </font>
    <font>
      <sz val="7"/>
      <color rgb="FFC00000"/>
      <name val="Arial"/>
      <family val="2"/>
    </font>
    <font>
      <i/>
      <sz val="7"/>
      <color rgb="FFC00000"/>
      <name val="Arial"/>
      <family val="2"/>
    </font>
    <font>
      <i/>
      <sz val="9"/>
      <color rgb="FFC00000"/>
      <name val="Arial"/>
      <family val="2"/>
    </font>
    <font>
      <i/>
      <sz val="8"/>
      <color rgb="FFC00000"/>
      <name val="Arial"/>
      <family val="2"/>
    </font>
    <font>
      <b/>
      <sz val="10"/>
      <color theme="5"/>
      <name val="Arial"/>
      <family val="2"/>
    </font>
    <font>
      <sz val="10"/>
      <color theme="5"/>
      <name val="Arial"/>
      <family val="2"/>
    </font>
    <font>
      <sz val="11"/>
      <color theme="5"/>
      <name val="Arial"/>
      <family val="2"/>
    </font>
    <font>
      <i/>
      <sz val="10"/>
      <color theme="5"/>
      <name val="Arial"/>
      <family val="2"/>
    </font>
    <font>
      <sz val="8"/>
      <name val="Arial"/>
      <family val="2"/>
    </font>
    <font>
      <sz val="10"/>
      <color theme="1"/>
      <name val="Arial"/>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auto="1"/>
      </patternFill>
    </fill>
    <fill>
      <patternFill patternType="solid">
        <fgColor theme="0" tint="-0.34998626667073579"/>
        <bgColor indexed="64"/>
      </patternFill>
    </fill>
    <fill>
      <patternFill patternType="solid">
        <fgColor theme="0" tint="-4.9989318521683403E-2"/>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ck">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2">
    <xf numFmtId="0" fontId="0" fillId="0" borderId="0"/>
    <xf numFmtId="44" fontId="11" fillId="0" borderId="0" applyFont="0" applyFill="0" applyBorder="0" applyAlignment="0" applyProtection="0"/>
  </cellStyleXfs>
  <cellXfs count="137">
    <xf numFmtId="0" fontId="0" fillId="0" borderId="0" xfId="0"/>
    <xf numFmtId="0" fontId="5" fillId="0" borderId="0" xfId="0" applyFont="1" applyAlignment="1" applyProtection="1">
      <alignment vertical="center" wrapText="1"/>
      <protection locked="0"/>
    </xf>
    <xf numFmtId="0" fontId="0" fillId="0" borderId="0" xfId="0" applyProtection="1">
      <protection locked="0"/>
    </xf>
    <xf numFmtId="0" fontId="4" fillId="0" borderId="0" xfId="0" applyFont="1" applyAlignment="1" applyProtection="1">
      <alignment horizontal="right" wrapText="1"/>
      <protection locked="0"/>
    </xf>
    <xf numFmtId="0" fontId="2" fillId="0" borderId="0" xfId="0" applyFont="1" applyAlignment="1" applyProtection="1">
      <alignment vertical="center" wrapText="1"/>
      <protection locked="0"/>
    </xf>
    <xf numFmtId="0" fontId="3" fillId="0" borderId="0" xfId="0" applyFont="1" applyAlignment="1" applyProtection="1">
      <alignment horizontal="justify" vertical="center"/>
      <protection locked="0"/>
    </xf>
    <xf numFmtId="0" fontId="0" fillId="0" borderId="9" xfId="0"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4" fillId="0" borderId="0" xfId="0" applyFont="1" applyAlignment="1" applyProtection="1">
      <alignment horizontal="justify"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0" fontId="0" fillId="0" borderId="8" xfId="0" applyBorder="1" applyAlignment="1" applyProtection="1">
      <alignment horizontal="center"/>
      <protection locked="0"/>
    </xf>
    <xf numFmtId="0" fontId="1" fillId="3" borderId="2" xfId="0" applyFont="1" applyFill="1" applyBorder="1" applyAlignment="1" applyProtection="1">
      <alignment horizontal="center" vertical="center"/>
      <protection locked="0"/>
    </xf>
    <xf numFmtId="0" fontId="10" fillId="0" borderId="0" xfId="0" applyFont="1" applyAlignment="1" applyProtection="1">
      <alignment wrapText="1"/>
      <protection locked="0"/>
    </xf>
    <xf numFmtId="0" fontId="10" fillId="0" borderId="0" xfId="0" applyFont="1" applyProtection="1">
      <protection locked="0"/>
    </xf>
    <xf numFmtId="0" fontId="7" fillId="0" borderId="0" xfId="0" applyFont="1" applyAlignment="1" applyProtection="1">
      <alignment horizontal="center" vertical="center"/>
      <protection locked="0"/>
    </xf>
    <xf numFmtId="0" fontId="1" fillId="0" borderId="0" xfId="0" applyFont="1" applyAlignment="1" applyProtection="1">
      <alignment horizontal="right" vertical="center" wrapText="1"/>
      <protection locked="0"/>
    </xf>
    <xf numFmtId="49" fontId="13" fillId="5" borderId="9" xfId="0" applyNumberFormat="1" applyFont="1" applyFill="1" applyBorder="1" applyAlignment="1">
      <alignment horizontal="center" vertical="center" wrapText="1"/>
    </xf>
    <xf numFmtId="0" fontId="8" fillId="0" borderId="0" xfId="0" applyFont="1" applyAlignment="1" applyProtection="1">
      <alignment vertical="center" wrapText="1"/>
      <protection locked="0"/>
    </xf>
    <xf numFmtId="0" fontId="4" fillId="0" borderId="0" xfId="0" applyFont="1" applyAlignment="1" applyProtection="1">
      <alignment wrapText="1"/>
      <protection locked="0"/>
    </xf>
    <xf numFmtId="0" fontId="15" fillId="0" borderId="0" xfId="0" applyFont="1" applyAlignment="1" applyProtection="1">
      <alignment vertical="center" wrapText="1"/>
      <protection locked="0"/>
    </xf>
    <xf numFmtId="0" fontId="0" fillId="0" borderId="29" xfId="0" applyBorder="1" applyProtection="1">
      <protection locked="0"/>
    </xf>
    <xf numFmtId="0" fontId="6" fillId="0" borderId="29" xfId="0" applyFont="1" applyBorder="1" applyAlignment="1" applyProtection="1">
      <alignment horizontal="center" vertical="center" wrapText="1"/>
      <protection locked="0"/>
    </xf>
    <xf numFmtId="0" fontId="0" fillId="0" borderId="30" xfId="0" applyBorder="1" applyProtection="1">
      <protection locked="0"/>
    </xf>
    <xf numFmtId="0" fontId="0" fillId="0" borderId="32" xfId="0" applyBorder="1" applyProtection="1">
      <protection locked="0"/>
    </xf>
    <xf numFmtId="0" fontId="0" fillId="0" borderId="35" xfId="0" applyBorder="1" applyProtection="1">
      <protection locked="0"/>
    </xf>
    <xf numFmtId="0" fontId="0" fillId="0" borderId="34" xfId="0" applyBorder="1" applyProtection="1">
      <protection locked="0"/>
    </xf>
    <xf numFmtId="0" fontId="0" fillId="0" borderId="14" xfId="0" applyBorder="1" applyAlignment="1" applyProtection="1">
      <alignment horizontal="left" vertical="center" wrapText="1"/>
      <protection locked="0"/>
    </xf>
    <xf numFmtId="14" fontId="0" fillId="0" borderId="40" xfId="0" applyNumberForma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49" fontId="13" fillId="5" borderId="10" xfId="0" applyNumberFormat="1" applyFont="1" applyFill="1" applyBorder="1" applyAlignment="1">
      <alignment horizontal="center" vertical="center" wrapText="1"/>
    </xf>
    <xf numFmtId="164" fontId="13" fillId="3" borderId="41" xfId="0" applyNumberFormat="1" applyFont="1" applyFill="1" applyBorder="1" applyAlignment="1">
      <alignment horizontal="center" vertical="center" wrapText="1"/>
    </xf>
    <xf numFmtId="14" fontId="0" fillId="0" borderId="42" xfId="0" applyNumberForma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33" xfId="0" applyBorder="1" applyProtection="1">
      <protection locked="0"/>
    </xf>
    <xf numFmtId="0" fontId="0" fillId="0" borderId="46" xfId="0" applyBorder="1" applyProtection="1">
      <protection locked="0"/>
    </xf>
    <xf numFmtId="0" fontId="12" fillId="6" borderId="47" xfId="0" applyFont="1" applyFill="1" applyBorder="1" applyAlignment="1" applyProtection="1">
      <alignment vertical="center" wrapText="1"/>
      <protection locked="0"/>
    </xf>
    <xf numFmtId="0" fontId="12" fillId="6" borderId="22" xfId="0" applyFont="1" applyFill="1" applyBorder="1" applyAlignment="1" applyProtection="1">
      <alignment vertical="center" wrapText="1"/>
      <protection locked="0"/>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pplyProtection="1">
      <alignment vertical="center" wrapText="1"/>
      <protection locked="0"/>
    </xf>
    <xf numFmtId="44" fontId="0" fillId="0" borderId="17" xfId="1" applyFont="1" applyFill="1" applyBorder="1" applyAlignment="1" applyProtection="1">
      <alignment horizontal="center" vertical="center" wrapText="1"/>
    </xf>
    <xf numFmtId="14" fontId="0" fillId="0" borderId="9" xfId="0" applyNumberFormat="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0" borderId="0" xfId="0" applyAlignment="1" applyProtection="1">
      <alignment horizontal="center"/>
      <protection locked="0"/>
    </xf>
    <xf numFmtId="0" fontId="12" fillId="6" borderId="49" xfId="0" applyFont="1" applyFill="1" applyBorder="1" applyAlignment="1" applyProtection="1">
      <alignment vertical="center" wrapText="1"/>
      <protection locked="0"/>
    </xf>
    <xf numFmtId="49" fontId="14" fillId="3" borderId="28" xfId="0" applyNumberFormat="1" applyFont="1" applyFill="1" applyBorder="1" applyAlignment="1" applyProtection="1">
      <alignment horizontal="center" vertical="center" wrapText="1"/>
      <protection locked="0"/>
    </xf>
    <xf numFmtId="44" fontId="13" fillId="5" borderId="9" xfId="1" applyFont="1" applyFill="1" applyBorder="1" applyAlignment="1">
      <alignment vertical="center" wrapText="1"/>
    </xf>
    <xf numFmtId="44" fontId="0" fillId="0" borderId="10" xfId="1" applyFont="1" applyBorder="1" applyProtection="1">
      <protection locked="0"/>
    </xf>
    <xf numFmtId="44" fontId="0" fillId="0" borderId="9" xfId="1" applyFont="1" applyBorder="1" applyProtection="1">
      <protection locked="0"/>
    </xf>
    <xf numFmtId="0" fontId="5" fillId="0" borderId="0" xfId="0" applyFont="1" applyAlignment="1" applyProtection="1">
      <alignment horizontal="center" vertical="center" wrapText="1"/>
      <protection locked="0"/>
    </xf>
    <xf numFmtId="0" fontId="0" fillId="0" borderId="33" xfId="0" applyBorder="1" applyAlignment="1" applyProtection="1">
      <alignment horizontal="center"/>
      <protection locked="0"/>
    </xf>
    <xf numFmtId="0" fontId="0" fillId="0" borderId="10" xfId="0" applyBorder="1" applyProtection="1">
      <protection locked="0"/>
    </xf>
    <xf numFmtId="44" fontId="13" fillId="5" borderId="10" xfId="1" applyFont="1" applyFill="1" applyBorder="1" applyAlignment="1">
      <alignment vertical="center" wrapText="1"/>
    </xf>
    <xf numFmtId="44" fontId="0" fillId="3" borderId="10" xfId="0" applyNumberFormat="1" applyFill="1" applyBorder="1"/>
    <xf numFmtId="0" fontId="0" fillId="0" borderId="10" xfId="0" applyBorder="1" applyAlignment="1" applyProtection="1">
      <alignment horizontal="center"/>
      <protection locked="0"/>
    </xf>
    <xf numFmtId="0" fontId="0" fillId="0" borderId="9" xfId="0" applyBorder="1" applyProtection="1">
      <protection locked="0"/>
    </xf>
    <xf numFmtId="0" fontId="0" fillId="0" borderId="9" xfId="0" applyBorder="1" applyAlignment="1" applyProtection="1">
      <alignment horizontal="center"/>
      <protection locked="0"/>
    </xf>
    <xf numFmtId="0" fontId="0" fillId="0" borderId="5" xfId="0" applyBorder="1" applyProtection="1">
      <protection locked="0"/>
    </xf>
    <xf numFmtId="0" fontId="0" fillId="0" borderId="52" xfId="0" applyBorder="1" applyProtection="1">
      <protection locked="0"/>
    </xf>
    <xf numFmtId="49" fontId="14" fillId="3" borderId="31"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wrapText="1"/>
      <protection locked="0"/>
    </xf>
    <xf numFmtId="49" fontId="21" fillId="3" borderId="30" xfId="0" applyNumberFormat="1" applyFont="1" applyFill="1" applyBorder="1" applyAlignment="1" applyProtection="1">
      <alignment horizontal="center" vertical="center" wrapText="1"/>
      <protection locked="0"/>
    </xf>
    <xf numFmtId="44" fontId="0" fillId="0" borderId="0" xfId="1" applyFont="1" applyFill="1" applyBorder="1" applyAlignment="1" applyProtection="1">
      <alignment vertical="center"/>
      <protection locked="0"/>
    </xf>
    <xf numFmtId="0" fontId="1" fillId="0" borderId="0" xfId="0" applyFont="1" applyAlignment="1" applyProtection="1">
      <alignment vertical="center"/>
      <protection locked="0"/>
    </xf>
    <xf numFmtId="0" fontId="10" fillId="0" borderId="0" xfId="0" applyFont="1" applyAlignment="1" applyProtection="1">
      <alignment vertical="center"/>
      <protection locked="0"/>
    </xf>
    <xf numFmtId="0" fontId="22" fillId="0" borderId="0" xfId="0" applyFont="1" applyAlignment="1" applyProtection="1">
      <alignment horizontal="right" vertical="center" wrapText="1"/>
      <protection locked="0"/>
    </xf>
    <xf numFmtId="44" fontId="23" fillId="0" borderId="0" xfId="1" applyFont="1" applyFill="1" applyBorder="1" applyAlignment="1" applyProtection="1">
      <alignment horizontal="center" vertical="center" wrapText="1"/>
    </xf>
    <xf numFmtId="0" fontId="24" fillId="0" borderId="0" xfId="0" applyFont="1" applyAlignment="1" applyProtection="1">
      <alignment horizontal="center" vertical="center" wrapText="1"/>
      <protection locked="0"/>
    </xf>
    <xf numFmtId="0" fontId="25"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vertical="center" wrapText="1"/>
      <protection locked="0"/>
    </xf>
    <xf numFmtId="0" fontId="25" fillId="0" borderId="0" xfId="0" applyFont="1" applyAlignment="1" applyProtection="1">
      <alignment horizontal="center" vertical="center" wrapText="1"/>
      <protection locked="0"/>
    </xf>
    <xf numFmtId="0" fontId="23" fillId="0" borderId="0" xfId="0" applyFont="1" applyProtection="1">
      <protection locked="0"/>
    </xf>
    <xf numFmtId="0" fontId="23" fillId="0" borderId="0" xfId="0" applyFont="1" applyAlignment="1" applyProtection="1">
      <alignment horizontal="center"/>
      <protection locked="0"/>
    </xf>
    <xf numFmtId="0" fontId="1" fillId="0" borderId="0" xfId="0" applyFont="1" applyAlignment="1" applyProtection="1">
      <alignment horizontal="left" vertical="center"/>
      <protection locked="0"/>
    </xf>
    <xf numFmtId="0" fontId="27" fillId="0" borderId="10" xfId="0" applyFont="1" applyBorder="1" applyAlignment="1" applyProtection="1">
      <alignment horizontal="left" vertical="center" wrapText="1"/>
      <protection locked="0"/>
    </xf>
    <xf numFmtId="0" fontId="4" fillId="0" borderId="0" xfId="0" applyFont="1" applyAlignment="1" applyProtection="1">
      <alignment horizontal="center" wrapText="1"/>
      <protection locked="0"/>
    </xf>
    <xf numFmtId="0" fontId="0" fillId="0" borderId="12" xfId="0" applyBorder="1" applyAlignment="1" applyProtection="1">
      <alignment horizontal="center"/>
      <protection locked="0"/>
    </xf>
    <xf numFmtId="0" fontId="0" fillId="0" borderId="23" xfId="0" applyBorder="1" applyAlignment="1" applyProtection="1">
      <alignment horizontal="center"/>
      <protection locked="0"/>
    </xf>
    <xf numFmtId="0" fontId="1" fillId="7" borderId="0" xfId="0" applyFont="1" applyFill="1" applyAlignment="1" applyProtection="1">
      <alignment horizontal="center" vertical="center"/>
      <protection locked="0"/>
    </xf>
    <xf numFmtId="0" fontId="4" fillId="0" borderId="8" xfId="0" applyFont="1" applyBorder="1" applyAlignment="1" applyProtection="1">
      <alignment horizontal="center" wrapText="1"/>
      <protection locked="0"/>
    </xf>
    <xf numFmtId="0" fontId="3" fillId="0" borderId="0" xfId="0" applyFont="1" applyAlignment="1" applyProtection="1">
      <alignment vertical="top" wrapText="1"/>
      <protection locked="0"/>
    </xf>
    <xf numFmtId="0" fontId="7" fillId="0" borderId="0" xfId="0" applyFont="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0" fillId="0" borderId="35"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49" fontId="14" fillId="3" borderId="13" xfId="0" applyNumberFormat="1" applyFont="1" applyFill="1" applyBorder="1" applyAlignment="1" applyProtection="1">
      <alignment horizontal="center" vertical="center" wrapText="1"/>
      <protection locked="0"/>
    </xf>
    <xf numFmtId="49" fontId="14" fillId="3" borderId="15" xfId="0" applyNumberFormat="1" applyFont="1" applyFill="1" applyBorder="1" applyAlignment="1" applyProtection="1">
      <alignment horizontal="center" vertical="center" wrapText="1"/>
      <protection locked="0"/>
    </xf>
    <xf numFmtId="49" fontId="14" fillId="3" borderId="14" xfId="0" applyNumberFormat="1" applyFont="1" applyFill="1" applyBorder="1" applyAlignment="1" applyProtection="1">
      <alignment horizontal="center" vertical="center" wrapText="1"/>
      <protection locked="0"/>
    </xf>
    <xf numFmtId="49" fontId="14" fillId="3" borderId="16" xfId="0" applyNumberFormat="1" applyFont="1" applyFill="1" applyBorder="1" applyAlignment="1" applyProtection="1">
      <alignment horizontal="center" vertical="center" wrapText="1"/>
      <protection locked="0"/>
    </xf>
    <xf numFmtId="49" fontId="14" fillId="3" borderId="24" xfId="0" applyNumberFormat="1" applyFont="1" applyFill="1" applyBorder="1" applyAlignment="1" applyProtection="1">
      <alignment horizontal="center" vertical="center" wrapText="1"/>
      <protection locked="0"/>
    </xf>
    <xf numFmtId="49" fontId="14" fillId="3" borderId="25" xfId="0" applyNumberFormat="1" applyFont="1" applyFill="1" applyBorder="1" applyAlignment="1" applyProtection="1">
      <alignment horizontal="center" vertical="center" wrapText="1"/>
      <protection locked="0"/>
    </xf>
    <xf numFmtId="0" fontId="17" fillId="2" borderId="21"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3" borderId="7"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49" fontId="14" fillId="3" borderId="50" xfId="0" applyNumberFormat="1" applyFont="1" applyFill="1" applyBorder="1" applyAlignment="1" applyProtection="1">
      <alignment horizontal="center" vertical="center" wrapText="1"/>
      <protection locked="0"/>
    </xf>
    <xf numFmtId="49" fontId="14" fillId="3" borderId="30" xfId="0" applyNumberFormat="1" applyFont="1" applyFill="1" applyBorder="1" applyAlignment="1" applyProtection="1">
      <alignment horizontal="center" vertical="center" wrapText="1"/>
      <protection locked="0"/>
    </xf>
    <xf numFmtId="49" fontId="14" fillId="3" borderId="31" xfId="0" applyNumberFormat="1" applyFont="1" applyFill="1" applyBorder="1" applyAlignment="1" applyProtection="1">
      <alignment horizontal="center" vertical="center" wrapText="1"/>
      <protection locked="0"/>
    </xf>
    <xf numFmtId="0" fontId="1" fillId="3" borderId="7"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2" borderId="1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38" xfId="0" applyFont="1" applyFill="1" applyBorder="1" applyAlignment="1">
      <alignment horizontal="center" vertical="center" wrapText="1"/>
    </xf>
    <xf numFmtId="44" fontId="0" fillId="0" borderId="7" xfId="1" applyFont="1" applyFill="1" applyBorder="1" applyAlignment="1" applyProtection="1">
      <alignment horizontal="center" vertical="center" wrapText="1"/>
    </xf>
    <xf numFmtId="44" fontId="0" fillId="0" borderId="4" xfId="1" applyFont="1" applyFill="1" applyBorder="1" applyAlignment="1" applyProtection="1">
      <alignment horizontal="center" vertical="center" wrapText="1"/>
    </xf>
    <xf numFmtId="49" fontId="14" fillId="3" borderId="53" xfId="0" applyNumberFormat="1" applyFont="1" applyFill="1" applyBorder="1" applyAlignment="1" applyProtection="1">
      <alignment horizontal="center" vertical="center" wrapText="1"/>
      <protection locked="0"/>
    </xf>
    <xf numFmtId="49" fontId="14" fillId="3" borderId="54" xfId="0"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0" fillId="0" borderId="51" xfId="0" applyBorder="1" applyAlignment="1" applyProtection="1">
      <alignment horizontal="center"/>
      <protection locked="0"/>
    </xf>
    <xf numFmtId="0" fontId="8" fillId="0" borderId="0" xfId="0" applyFont="1" applyAlignment="1" applyProtection="1">
      <alignment horizontal="center" vertical="center" wrapText="1"/>
      <protection locked="0"/>
    </xf>
    <xf numFmtId="0" fontId="0" fillId="0" borderId="29" xfId="0" applyBorder="1" applyAlignment="1" applyProtection="1">
      <alignment horizontal="center"/>
      <protection locked="0"/>
    </xf>
    <xf numFmtId="49" fontId="14" fillId="3" borderId="48" xfId="0" applyNumberFormat="1" applyFont="1" applyFill="1" applyBorder="1" applyAlignment="1" applyProtection="1">
      <alignment horizontal="center" vertical="center" wrapText="1"/>
      <protection locked="0"/>
    </xf>
    <xf numFmtId="49" fontId="14" fillId="3" borderId="0" xfId="0" applyNumberFormat="1" applyFont="1" applyFill="1" applyAlignment="1" applyProtection="1">
      <alignment horizontal="center" vertical="center" wrapText="1"/>
      <protection locked="0"/>
    </xf>
    <xf numFmtId="49" fontId="14" fillId="3" borderId="8" xfId="0" applyNumberFormat="1" applyFont="1" applyFill="1" applyBorder="1" applyAlignment="1" applyProtection="1">
      <alignment horizontal="center" vertical="center" wrapText="1"/>
      <protection locked="0"/>
    </xf>
    <xf numFmtId="49" fontId="14" fillId="3" borderId="11" xfId="0" applyNumberFormat="1" applyFont="1" applyFill="1" applyBorder="1" applyAlignment="1" applyProtection="1">
      <alignment horizontal="center" vertical="center" wrapText="1"/>
      <protection locked="0"/>
    </xf>
    <xf numFmtId="49" fontId="14" fillId="3" borderId="17" xfId="0" applyNumberFormat="1" applyFont="1" applyFill="1" applyBorder="1" applyAlignment="1" applyProtection="1">
      <alignment horizontal="center" vertical="center" wrapText="1"/>
      <protection locked="0"/>
    </xf>
    <xf numFmtId="49" fontId="14" fillId="3" borderId="5" xfId="0" applyNumberFormat="1" applyFont="1" applyFill="1" applyBorder="1" applyAlignment="1" applyProtection="1">
      <alignment horizontal="center" vertical="center"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cellXfs>
  <cellStyles count="2">
    <cellStyle name="Monétaire" xfId="1" builtinId="4"/>
    <cellStyle name="Normal" xfId="0" builtinId="0"/>
  </cellStyles>
  <dxfs count="20">
    <dxf>
      <numFmt numFmtId="0" formatCode="General"/>
      <protection locked="0" hidden="0"/>
    </dxf>
    <dxf>
      <font>
        <b val="0"/>
        <i val="0"/>
        <strike val="0"/>
        <condense val="0"/>
        <extend val="0"/>
        <outline val="0"/>
        <shadow val="0"/>
        <u val="none"/>
        <vertAlign val="baseline"/>
        <sz val="10"/>
        <color theme="1"/>
        <name val="Arial"/>
        <scheme val="none"/>
      </font>
      <numFmt numFmtId="164" formatCode="#,##0.00&quot; &quot;&quot;$&quot;"/>
      <fill>
        <patternFill patternType="solid">
          <fgColor indexed="64"/>
          <bgColor theme="0" tint="-0.14999847407452621"/>
        </patternFill>
      </fill>
      <alignment horizontal="left" vertical="center" textRotation="0" wrapText="1" indent="0" justifyLastLine="0" shrinkToFit="0" readingOrder="0"/>
      <border diagonalUp="0" diagonalDown="0">
        <left/>
        <right style="medium">
          <color indexed="64"/>
        </right>
        <top/>
        <bottom/>
      </border>
      <protection locked="1" hidden="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outline="0">
        <left style="thin">
          <color indexed="64"/>
        </left>
      </border>
      <protection locked="0" hidden="0"/>
    </dxf>
    <dxf>
      <font>
        <strike val="0"/>
        <outline val="0"/>
        <shadow val="0"/>
        <u val="none"/>
        <vertAlign val="baseline"/>
        <sz val="10"/>
        <name val="Arial"/>
        <scheme val="none"/>
      </font>
      <numFmt numFmtId="34" formatCode="_ * #,##0.00_)\ &quot;$&quot;_ ;_ * \(#,##0.00\)\ &quot;$&quot;_ ;_ * &quot;-&quot;??_)\ &quot;$&quot;_ ;_ @_ "/>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34" formatCode="_ * #,##0.00_)\ &quot;$&quot;_ ;_ * \(#,##0.00\)\ &quot;$&quot;_ ;_ * &quot;-&quot;??_)\ &quot;$&quot;_ ;_ @_ "/>
      <fill>
        <patternFill patternType="solid">
          <fgColor indexed="64"/>
          <bgColor theme="0" tint="-0.14999847407452621"/>
        </patternFill>
      </fill>
      <alignment horizontal="center" vertical="center" textRotation="0" wrapText="1" indent="0" justifyLastLine="0" shrinkToFit="0" readingOrder="0"/>
      <border outline="0">
        <left style="thin">
          <color indexed="64"/>
        </left>
        <right style="thin">
          <color indexed="64"/>
        </right>
      </border>
      <protection locked="0" hidden="0"/>
    </dxf>
    <dxf>
      <font>
        <b val="0"/>
        <i val="0"/>
        <strike val="0"/>
        <condense val="0"/>
        <extend val="0"/>
        <outline val="0"/>
        <shadow val="0"/>
        <u val="none"/>
        <vertAlign val="baseline"/>
        <sz val="10"/>
        <color indexed="8"/>
        <name val="Arial"/>
        <scheme val="none"/>
      </font>
      <fill>
        <patternFill patternType="solid">
          <fgColor indexed="64"/>
          <bgColor indexed="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30" formatCode="@"/>
      <alignment horizontal="left"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4" formatCode="_ * #,##0.00_)\ &quot;$&quot;_ ;_ * \(#,##0.00\)\ &quot;$&quot;_ ;_ * &quot;-&quot;??_)\ &quot;$&quot;_ ;_ @_ "/>
      <fill>
        <patternFill patternType="solid">
          <fgColor indexed="64"/>
          <bgColor theme="0" tint="-0.1499984740745262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numFmt numFmtId="165" formatCode="#,##0.00\ &quot;$&quot;"/>
      <fill>
        <patternFill patternType="solid">
          <fgColor indexed="64"/>
          <bgColor theme="0" tint="-0.1499984740745262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medium">
          <color indexed="64"/>
        </left>
        <right/>
        <top/>
        <bottom/>
      </border>
      <protection locked="0" hidden="0"/>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1" defaultTableStyle="TableStyleMedium9" defaultPivotStyle="PivotStyleLight16">
    <tableStyle name="Style de tableau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76199</xdr:rowOff>
    </xdr:from>
    <xdr:to>
      <xdr:col>1</xdr:col>
      <xdr:colOff>1156308</xdr:colOff>
      <xdr:row>2</xdr:row>
      <xdr:rowOff>190500</xdr:rowOff>
    </xdr:to>
    <xdr:pic>
      <xdr:nvPicPr>
        <xdr:cNvPr id="2" name="Image 1" descr="logo_Couleur">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76199"/>
          <a:ext cx="2023084" cy="962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47625</xdr:colOff>
      <xdr:row>0</xdr:row>
      <xdr:rowOff>38099</xdr:rowOff>
    </xdr:from>
    <xdr:to>
      <xdr:col>15</xdr:col>
      <xdr:colOff>0</xdr:colOff>
      <xdr:row>2</xdr:row>
      <xdr:rowOff>419100</xdr:rowOff>
    </xdr:to>
    <xdr:sp macro="" textlink="">
      <xdr:nvSpPr>
        <xdr:cNvPr id="1026" name="Zone de texte 2">
          <a:extLst>
            <a:ext uri="{FF2B5EF4-FFF2-40B4-BE49-F238E27FC236}">
              <a16:creationId xmlns="" xmlns:a16="http://schemas.microsoft.com/office/drawing/2014/main" id="{00000000-0008-0000-0000-000002040000}"/>
            </a:ext>
          </a:extLst>
        </xdr:cNvPr>
        <xdr:cNvSpPr txBox="1">
          <a:spLocks noChangeArrowheads="1"/>
        </xdr:cNvSpPr>
      </xdr:nvSpPr>
      <xdr:spPr bwMode="auto">
        <a:xfrm>
          <a:off x="5943600" y="38099"/>
          <a:ext cx="5410200" cy="122872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ctr" rtl="0">
            <a:defRPr sz="1000"/>
          </a:pPr>
          <a:r>
            <a:rPr lang="fr-CA" sz="1000" b="1" i="0" u="none" strike="noStrike" baseline="0">
              <a:solidFill>
                <a:srgbClr val="000000"/>
              </a:solidFill>
              <a:latin typeface="Arial" panose="020B0604020202020204" pitchFamily="34" charset="0"/>
              <a:cs typeface="Arial" panose="020B0604020202020204" pitchFamily="34" charset="0"/>
            </a:rPr>
            <a:t>CONSIGNES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CA" sz="800" b="0" i="0" baseline="0">
              <a:effectLst/>
              <a:latin typeface="Arial" panose="020B0604020202020204" pitchFamily="34" charset="0"/>
              <a:ea typeface="+mn-ea"/>
              <a:cs typeface="Arial" panose="020B0604020202020204" pitchFamily="34" charset="0"/>
            </a:rPr>
            <a:t>-En vertu de 3-9.16, dans la mesure du possible, l’établissement effectue le remboursement des rétributions spéciales dans un délai de 60 jours à compter de la date de réception de la demande de remboursement.</a:t>
          </a:r>
          <a:endParaRPr lang="fr-CA" sz="800">
            <a:effectLst/>
            <a:latin typeface="Arial" panose="020B0604020202020204" pitchFamily="34" charset="0"/>
            <a:cs typeface="Arial" panose="020B0604020202020204" pitchFamily="34" charset="0"/>
          </a:endParaRPr>
        </a:p>
        <a:p>
          <a:pPr algn="l" rtl="0">
            <a:defRPr sz="1000"/>
          </a:pPr>
          <a:r>
            <a:rPr lang="fr-CA" sz="800" b="0" i="0" u="none" strike="noStrike" baseline="0">
              <a:solidFill>
                <a:srgbClr val="000000"/>
              </a:solidFill>
              <a:latin typeface="Arial" panose="020B0604020202020204" pitchFamily="34" charset="0"/>
              <a:cs typeface="Arial" panose="020B0604020202020204" pitchFamily="34" charset="0"/>
            </a:rPr>
            <a:t>-Le formulaire doit être acheminé à l’établissement au plus tard le 5 du mois pour recevoir un remboursement lors du prochain paiement mensuel.</a:t>
          </a:r>
        </a:p>
        <a:p>
          <a:pPr algn="l" rtl="0">
            <a:defRPr sz="1000"/>
          </a:pPr>
          <a:r>
            <a:rPr lang="fr-CA" sz="800" b="0" i="0" u="none" strike="noStrike" baseline="0">
              <a:solidFill>
                <a:srgbClr val="000000"/>
              </a:solidFill>
              <a:latin typeface="Arial" panose="020B0604020202020204" pitchFamily="34" charset="0"/>
              <a:cs typeface="Arial" panose="020B0604020202020204" pitchFamily="34" charset="0"/>
            </a:rPr>
            <a:t>-Autrement, en vertue de 3-9.15, dans la mesure du possible la ressource a 60 jours suivant le moment où la dépense a été effectuée pour présenter une demande remboursement.</a:t>
          </a:r>
        </a:p>
        <a:p>
          <a:pPr marL="0" marR="0" indent="0" algn="l" defTabSz="914400" rtl="0" eaLnBrk="1" fontAlgn="auto" latinLnBrk="0" hangingPunct="1">
            <a:lnSpc>
              <a:spcPct val="100000"/>
            </a:lnSpc>
            <a:spcBef>
              <a:spcPts val="0"/>
            </a:spcBef>
            <a:spcAft>
              <a:spcPts val="0"/>
            </a:spcAft>
            <a:buClrTx/>
            <a:buSzTx/>
            <a:buFontTx/>
            <a:buNone/>
            <a:tabLst/>
            <a:defRPr sz="1000"/>
          </a:pPr>
          <a:r>
            <a:rPr lang="fr-CA" sz="800" b="0" i="0" baseline="0">
              <a:effectLst/>
              <a:latin typeface="Arial" panose="020B0604020202020204" pitchFamily="34" charset="0"/>
              <a:ea typeface="+mn-ea"/>
              <a:cs typeface="Arial" panose="020B0604020202020204" pitchFamily="34" charset="0"/>
            </a:rPr>
            <a:t>-N’oubliez pas de joindre les pièces justificatives. Ex : facture de repas et de stationnement.</a:t>
          </a:r>
        </a:p>
        <a:p>
          <a:pPr rtl="0"/>
          <a:r>
            <a:rPr lang="fr-CA" sz="800" b="1" i="0" baseline="0">
              <a:effectLst/>
              <a:latin typeface="Arial" panose="020B0604020202020204" pitchFamily="34" charset="0"/>
              <a:ea typeface="+mn-ea"/>
              <a:cs typeface="Arial" panose="020B0604020202020204" pitchFamily="34" charset="0"/>
            </a:rPr>
            <a:t>-Ne rien inscrire dans les cases engrisées </a:t>
          </a:r>
          <a:r>
            <a:rPr lang="fr-CA" sz="800" b="0" i="0" baseline="0">
              <a:effectLst/>
              <a:latin typeface="Arial" panose="020B0604020202020204" pitchFamily="34" charset="0"/>
              <a:ea typeface="+mn-ea"/>
              <a:cs typeface="Arial" panose="020B0604020202020204" pitchFamily="34" charset="0"/>
            </a:rPr>
            <a:t>(cases calculées automatiquement).</a:t>
          </a:r>
          <a:endParaRPr lang="fr-CA" sz="8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id="1" name="Tableau1" displayName="Tableau1" ref="A15:Q64" totalsRowShown="0" headerRowDxfId="19" headerRowBorderDxfId="18" tableBorderDxfId="17">
  <tableColumns count="17">
    <tableColumn id="1" name="Colonne1" dataDxfId="16"/>
    <tableColumn id="2" name="Colonne2" dataDxfId="15"/>
    <tableColumn id="3" name="Colonne13" dataDxfId="14"/>
    <tableColumn id="5" name="Colonne14" dataDxfId="13" dataCellStyle="Monétaire"/>
    <tableColumn id="16" name="Colonne142" dataDxfId="12"/>
    <tableColumn id="6" name="Colonne15" dataDxfId="11"/>
    <tableColumn id="7" name="Colonne16" dataDxfId="10" dataCellStyle="Monétaire"/>
    <tableColumn id="8" name="Colonne7" dataDxfId="9" dataCellStyle="Monétaire"/>
    <tableColumn id="9" name="Colonne8" dataDxfId="8" dataCellStyle="Monétaire">
      <calculatedColumnFormula>IF(H16=1,"oui","non")</calculatedColumnFormula>
    </tableColumn>
    <tableColumn id="15" name="Colonne82" dataDxfId="7" dataCellStyle="Monétaire"/>
    <tableColumn id="10" name="Colonne9" dataDxfId="6" dataCellStyle="Monétaire"/>
    <tableColumn id="11" name="Colonne92" dataDxfId="5">
      <calculatedColumnFormula>IF(K16&lt;0,14.75,0)+IF(K16&gt;25,14.75+(Q16*$M$9),14.75)+IF(K16=0,-14.75,0)+IF(G16=1,R16,0)</calculatedColumnFormula>
    </tableColumn>
    <tableColumn id="12" name="Colonne10" dataDxfId="4" dataCellStyle="Monétaire"/>
    <tableColumn id="17" name="Colonne11" dataDxfId="3" dataCellStyle="Monétaire"/>
    <tableColumn id="13" name="Colonne3" dataDxfId="2"/>
    <tableColumn id="14" name="Colonne4" dataDxfId="1">
      <calculatedColumnFormula>Tableau1[[#This Row],[Colonne11]]+Tableau1[[#This Row],[Colonne10]]+Tableau1[[#This Row],[Colonne92]]+Tableau1[[#This Row],[Colonne82]]</calculatedColumnFormula>
    </tableColumn>
    <tableColumn id="4" name="Colonne5" dataDxfId="0">
      <calculatedColumnFormula>Tableau1[[#This Row],[Colonne9]]-25</calculatedColumnFormula>
    </tableColumn>
  </tableColumns>
  <tableStyleInfo name="Style de tableau 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4"/>
  <sheetViews>
    <sheetView tabSelected="1" topLeftCell="Q1" workbookViewId="0">
      <selection activeCell="K7" sqref="K7"/>
    </sheetView>
  </sheetViews>
  <sheetFormatPr baseColWidth="10" defaultColWidth="11.42578125" defaultRowHeight="12.75" x14ac:dyDescent="0.2"/>
  <cols>
    <col min="1" max="1" width="11.28515625" style="2" customWidth="1"/>
    <col min="2" max="2" width="12.28515625" style="2" customWidth="1"/>
    <col min="3" max="3" width="22.140625" style="2" customWidth="1"/>
    <col min="4" max="4" width="22.7109375" style="2" customWidth="1"/>
    <col min="5" max="5" width="9.5703125" style="2" customWidth="1"/>
    <col min="6" max="6" width="10.42578125" style="2" customWidth="1"/>
    <col min="7" max="7" width="9.85546875" style="2" customWidth="1"/>
    <col min="8" max="8" width="5" style="2" customWidth="1"/>
    <col min="9" max="9" width="7.42578125" style="2" customWidth="1"/>
    <col min="10" max="10" width="10.42578125" style="2" customWidth="1"/>
    <col min="11" max="11" width="9.42578125" style="2" customWidth="1"/>
    <col min="12" max="12" width="10.7109375" style="2" customWidth="1"/>
    <col min="13" max="13" width="10.5703125" style="2" customWidth="1"/>
    <col min="14" max="14" width="10" style="2" customWidth="1"/>
    <col min="15" max="15" width="8.42578125" style="47" customWidth="1"/>
    <col min="16" max="16" width="11.7109375" style="2" customWidth="1"/>
    <col min="17" max="17" width="0.28515625" style="2" customWidth="1"/>
    <col min="18" max="18" width="11.42578125" style="2" customWidth="1"/>
    <col min="19" max="16384" width="11.42578125" style="2"/>
  </cols>
  <sheetData>
    <row r="1" spans="1:33" x14ac:dyDescent="0.2">
      <c r="R1" s="2" t="s">
        <v>23</v>
      </c>
    </row>
    <row r="2" spans="1:33" ht="54" customHeight="1" x14ac:dyDescent="0.2">
      <c r="A2" s="85"/>
      <c r="B2" s="85"/>
      <c r="C2" s="127" t="s">
        <v>0</v>
      </c>
      <c r="D2" s="127"/>
      <c r="E2" s="127"/>
      <c r="F2" s="127"/>
      <c r="G2" s="18"/>
      <c r="H2" s="18"/>
      <c r="I2" s="18"/>
      <c r="J2" s="18"/>
      <c r="K2" s="1"/>
      <c r="L2" s="1"/>
      <c r="M2" s="1"/>
      <c r="N2" s="1"/>
      <c r="O2" s="53"/>
      <c r="P2" s="1"/>
      <c r="R2" s="83" t="s">
        <v>10</v>
      </c>
      <c r="S2" s="88" t="s">
        <v>49</v>
      </c>
      <c r="T2" s="88"/>
      <c r="U2" s="88"/>
      <c r="V2" s="88"/>
      <c r="W2" s="88"/>
      <c r="X2" s="88"/>
      <c r="Y2" s="88"/>
      <c r="Z2" s="88"/>
      <c r="AA2" s="88"/>
      <c r="AB2" s="88"/>
      <c r="AC2" s="88"/>
      <c r="AD2" s="88"/>
      <c r="AE2" s="88"/>
      <c r="AF2" s="88"/>
      <c r="AG2" s="13"/>
    </row>
    <row r="3" spans="1:33" ht="55.5" customHeight="1" x14ac:dyDescent="0.25">
      <c r="A3" s="80" t="s">
        <v>4</v>
      </c>
      <c r="B3" s="80"/>
      <c r="C3" s="84"/>
      <c r="D3" s="84"/>
      <c r="E3" s="84"/>
      <c r="F3" s="84"/>
      <c r="G3" s="19"/>
      <c r="H3" s="19"/>
      <c r="I3" s="3" t="s">
        <v>5</v>
      </c>
      <c r="J3" s="84"/>
      <c r="K3" s="84"/>
      <c r="L3" s="84"/>
      <c r="M3" s="84"/>
      <c r="N3" s="64"/>
      <c r="R3" s="83"/>
      <c r="S3" s="88"/>
      <c r="T3" s="88"/>
      <c r="U3" s="88"/>
      <c r="V3" s="88"/>
      <c r="W3" s="88"/>
      <c r="X3" s="88"/>
      <c r="Y3" s="88"/>
      <c r="Z3" s="88"/>
      <c r="AA3" s="88"/>
      <c r="AB3" s="88"/>
      <c r="AC3" s="88"/>
      <c r="AD3" s="88"/>
      <c r="AE3" s="88"/>
      <c r="AF3" s="88"/>
      <c r="AG3" s="14"/>
    </row>
    <row r="4" spans="1:33" x14ac:dyDescent="0.2">
      <c r="A4" s="4"/>
      <c r="B4" s="4"/>
      <c r="C4" s="4"/>
      <c r="D4" s="4"/>
      <c r="E4" s="4"/>
      <c r="F4" s="4"/>
      <c r="G4" s="4"/>
      <c r="R4" s="83"/>
      <c r="S4" s="135" t="s">
        <v>48</v>
      </c>
      <c r="T4" s="136"/>
      <c r="U4" s="136"/>
      <c r="V4" s="136"/>
      <c r="W4" s="136"/>
      <c r="X4" s="136"/>
      <c r="Y4" s="136"/>
      <c r="Z4" s="136"/>
      <c r="AA4" s="136"/>
      <c r="AB4" s="136"/>
      <c r="AC4" s="136"/>
      <c r="AD4" s="136"/>
      <c r="AE4" s="136"/>
      <c r="AF4" s="136"/>
    </row>
    <row r="5" spans="1:33" ht="13.5" thickBot="1" x14ac:dyDescent="0.25">
      <c r="A5" s="4"/>
      <c r="B5" s="4"/>
      <c r="C5" s="4"/>
      <c r="D5" s="4"/>
      <c r="E5" s="4"/>
      <c r="F5" s="4"/>
      <c r="G5" s="4"/>
      <c r="R5" s="83"/>
      <c r="S5" s="136"/>
      <c r="T5" s="136"/>
      <c r="U5" s="136"/>
      <c r="V5" s="136"/>
      <c r="W5" s="136"/>
      <c r="X5" s="136"/>
      <c r="Y5" s="136"/>
      <c r="Z5" s="136"/>
      <c r="AA5" s="136"/>
      <c r="AB5" s="136"/>
      <c r="AC5" s="136"/>
      <c r="AD5" s="136"/>
      <c r="AE5" s="136"/>
      <c r="AF5" s="136"/>
    </row>
    <row r="6" spans="1:33" ht="15" customHeight="1" thickBot="1" x14ac:dyDescent="0.25">
      <c r="A6" s="108" t="s">
        <v>22</v>
      </c>
      <c r="B6" s="109"/>
      <c r="C6" s="109"/>
      <c r="D6" s="109"/>
      <c r="E6" s="109"/>
      <c r="F6" s="109"/>
      <c r="G6" s="109"/>
      <c r="H6" s="121">
        <f>SUM(Tableau1[Colonne4])+D9</f>
        <v>0</v>
      </c>
      <c r="I6" s="122"/>
      <c r="J6" s="44"/>
      <c r="K6" s="43"/>
      <c r="L6" s="102" t="s">
        <v>24</v>
      </c>
      <c r="M6" s="103"/>
      <c r="N6" s="103"/>
      <c r="O6" s="104"/>
    </row>
    <row r="7" spans="1:33" ht="14.25" x14ac:dyDescent="0.2">
      <c r="A7" s="78" t="s">
        <v>51</v>
      </c>
      <c r="B7" s="16"/>
      <c r="C7" s="16"/>
      <c r="D7" s="16"/>
      <c r="E7" s="16"/>
      <c r="F7" s="16"/>
      <c r="G7" s="16"/>
      <c r="H7" s="16"/>
      <c r="I7" s="16"/>
      <c r="J7" s="16"/>
      <c r="K7" s="69"/>
      <c r="L7" s="69"/>
      <c r="M7" s="70"/>
      <c r="N7" s="70"/>
      <c r="O7" s="71"/>
      <c r="P7" s="7"/>
      <c r="R7" s="86" t="s">
        <v>31</v>
      </c>
      <c r="S7" s="86"/>
      <c r="T7" s="86"/>
      <c r="U7" s="86"/>
      <c r="V7" s="86"/>
      <c r="W7" s="86"/>
      <c r="X7" s="86"/>
      <c r="Y7" s="86"/>
      <c r="Z7" s="86"/>
      <c r="AA7" s="86"/>
      <c r="AB7" s="86"/>
      <c r="AC7" s="86"/>
      <c r="AD7" s="86"/>
      <c r="AE7" s="86"/>
      <c r="AF7" s="86"/>
    </row>
    <row r="8" spans="1:33" ht="14.25" x14ac:dyDescent="0.2">
      <c r="A8" s="78"/>
      <c r="B8" s="16"/>
      <c r="C8" s="16"/>
      <c r="D8" s="16"/>
      <c r="E8" s="16"/>
      <c r="F8" s="16"/>
      <c r="G8" s="16"/>
      <c r="H8" s="16"/>
      <c r="I8" s="16"/>
      <c r="J8" s="16"/>
      <c r="K8" s="69"/>
      <c r="L8" s="69"/>
      <c r="M8" s="70"/>
      <c r="N8" s="70"/>
      <c r="O8" s="71"/>
      <c r="P8" s="7"/>
      <c r="R8" s="15"/>
      <c r="S8" s="15"/>
      <c r="T8" s="15"/>
      <c r="U8" s="15"/>
      <c r="V8" s="15"/>
      <c r="W8" s="15"/>
      <c r="X8" s="15"/>
      <c r="Y8" s="15"/>
      <c r="Z8" s="15"/>
      <c r="AA8" s="15"/>
      <c r="AB8" s="15"/>
      <c r="AC8" s="15"/>
      <c r="AD8" s="15"/>
      <c r="AE8" s="15"/>
      <c r="AF8" s="15"/>
    </row>
    <row r="9" spans="1:33" ht="15.75" customHeight="1" x14ac:dyDescent="0.2">
      <c r="A9" s="67" t="s">
        <v>46</v>
      </c>
      <c r="B9" s="67"/>
      <c r="C9" s="67"/>
      <c r="D9" s="66"/>
      <c r="E9" s="66"/>
      <c r="F9" s="68"/>
      <c r="G9" s="68"/>
      <c r="H9" s="68"/>
      <c r="I9" s="68"/>
      <c r="J9" s="68"/>
      <c r="K9" s="72"/>
      <c r="L9" s="73"/>
      <c r="M9" s="20">
        <v>0.59</v>
      </c>
      <c r="N9" s="74"/>
      <c r="O9" s="75"/>
      <c r="P9" s="7"/>
      <c r="R9" s="15"/>
      <c r="S9" s="15"/>
      <c r="T9" s="15"/>
      <c r="U9" s="15"/>
      <c r="V9" s="15"/>
      <c r="W9" s="15"/>
      <c r="X9" s="15"/>
      <c r="Y9" s="15"/>
      <c r="Z9" s="15"/>
      <c r="AA9" s="15"/>
      <c r="AB9" s="15"/>
      <c r="AC9" s="15"/>
      <c r="AD9" s="15"/>
      <c r="AE9" s="15"/>
      <c r="AF9" s="15"/>
    </row>
    <row r="10" spans="1:33" ht="15.75" thickBot="1" x14ac:dyDescent="0.25">
      <c r="A10" s="5"/>
      <c r="K10" s="76"/>
      <c r="L10" s="76"/>
      <c r="M10" s="76"/>
      <c r="N10" s="76"/>
      <c r="O10" s="77"/>
      <c r="R10" s="8" t="s">
        <v>8</v>
      </c>
      <c r="S10" s="87"/>
      <c r="T10" s="87"/>
      <c r="U10" s="87"/>
      <c r="V10" s="87"/>
      <c r="W10" s="87"/>
      <c r="X10" s="87"/>
      <c r="Y10" s="87"/>
      <c r="Z10" s="87"/>
      <c r="AA10" s="87"/>
      <c r="AC10" s="10" t="s">
        <v>7</v>
      </c>
      <c r="AD10" s="11"/>
      <c r="AE10" s="11"/>
      <c r="AF10" s="11"/>
    </row>
    <row r="11" spans="1:33" ht="18" customHeight="1" thickBot="1" x14ac:dyDescent="0.25">
      <c r="A11" s="110" t="s">
        <v>39</v>
      </c>
      <c r="B11" s="117" t="s">
        <v>6</v>
      </c>
      <c r="C11" s="114" t="s">
        <v>1</v>
      </c>
      <c r="D11" s="115"/>
      <c r="E11" s="115"/>
      <c r="F11" s="115"/>
      <c r="G11" s="116"/>
      <c r="H11" s="94" t="s">
        <v>33</v>
      </c>
      <c r="I11" s="95"/>
      <c r="J11" s="132" t="s">
        <v>50</v>
      </c>
      <c r="K11" s="105" t="s">
        <v>52</v>
      </c>
      <c r="L11" s="129" t="s">
        <v>47</v>
      </c>
      <c r="M11" s="105" t="s">
        <v>40</v>
      </c>
      <c r="N11" s="123" t="s">
        <v>44</v>
      </c>
      <c r="O11" s="105" t="s">
        <v>32</v>
      </c>
      <c r="P11" s="105" t="s">
        <v>29</v>
      </c>
      <c r="AB11" s="9"/>
    </row>
    <row r="12" spans="1:33" ht="13.5" customHeight="1" thickBot="1" x14ac:dyDescent="0.25">
      <c r="A12" s="111"/>
      <c r="B12" s="118"/>
      <c r="C12" s="110" t="s">
        <v>2</v>
      </c>
      <c r="D12" s="112" t="s">
        <v>3</v>
      </c>
      <c r="E12" s="100" t="s">
        <v>38</v>
      </c>
      <c r="F12" s="100" t="s">
        <v>41</v>
      </c>
      <c r="G12" s="119" t="s">
        <v>42</v>
      </c>
      <c r="H12" s="96"/>
      <c r="I12" s="97"/>
      <c r="J12" s="133"/>
      <c r="K12" s="106"/>
      <c r="L12" s="130"/>
      <c r="M12" s="106"/>
      <c r="N12" s="124"/>
      <c r="O12" s="106"/>
      <c r="P12" s="106"/>
    </row>
    <row r="13" spans="1:33" ht="42" customHeight="1" thickBot="1" x14ac:dyDescent="0.25">
      <c r="A13" s="111"/>
      <c r="B13" s="118"/>
      <c r="C13" s="111"/>
      <c r="D13" s="113"/>
      <c r="E13" s="101"/>
      <c r="F13" s="101"/>
      <c r="G13" s="120"/>
      <c r="H13" s="98"/>
      <c r="I13" s="99"/>
      <c r="J13" s="134"/>
      <c r="K13" s="106"/>
      <c r="L13" s="131"/>
      <c r="M13" s="106"/>
      <c r="N13" s="65" t="s">
        <v>45</v>
      </c>
      <c r="O13" s="106"/>
      <c r="P13" s="106"/>
      <c r="R13" s="12" t="s">
        <v>26</v>
      </c>
      <c r="S13" s="12" t="s">
        <v>27</v>
      </c>
      <c r="T13" s="89" t="s">
        <v>9</v>
      </c>
      <c r="U13" s="89"/>
      <c r="V13" s="89"/>
      <c r="W13" s="89"/>
      <c r="X13" s="89"/>
      <c r="Y13" s="89"/>
      <c r="Z13" s="89"/>
      <c r="AA13" s="89"/>
      <c r="AB13" s="89"/>
      <c r="AC13" s="89"/>
      <c r="AD13" s="89"/>
      <c r="AE13" s="89"/>
      <c r="AF13" s="90"/>
    </row>
    <row r="14" spans="1:33" ht="1.5" customHeight="1" thickBot="1" x14ac:dyDescent="0.25">
      <c r="A14" s="41"/>
      <c r="B14" s="42"/>
      <c r="C14" s="42"/>
      <c r="D14" s="42"/>
      <c r="E14" s="42"/>
      <c r="F14" s="42"/>
      <c r="G14" s="42"/>
      <c r="H14" s="39"/>
      <c r="I14" s="40"/>
      <c r="J14" s="48"/>
      <c r="K14" s="107"/>
      <c r="L14" s="49"/>
      <c r="M14" s="107"/>
      <c r="N14" s="63"/>
      <c r="O14" s="107"/>
      <c r="P14" s="107"/>
    </row>
    <row r="15" spans="1:33" ht="21.75" hidden="1" customHeight="1" thickBot="1" x14ac:dyDescent="0.25">
      <c r="A15" s="32" t="s">
        <v>11</v>
      </c>
      <c r="B15" s="33" t="s">
        <v>12</v>
      </c>
      <c r="C15" s="34" t="s">
        <v>18</v>
      </c>
      <c r="D15" s="35" t="s">
        <v>19</v>
      </c>
      <c r="E15" s="35" t="s">
        <v>34</v>
      </c>
      <c r="F15" s="35" t="s">
        <v>20</v>
      </c>
      <c r="G15" s="36" t="s">
        <v>21</v>
      </c>
      <c r="H15" s="37" t="s">
        <v>14</v>
      </c>
      <c r="I15" s="37" t="s">
        <v>15</v>
      </c>
      <c r="J15" s="37" t="s">
        <v>30</v>
      </c>
      <c r="K15" s="37" t="s">
        <v>16</v>
      </c>
      <c r="L15" s="37" t="s">
        <v>28</v>
      </c>
      <c r="M15" s="37" t="s">
        <v>17</v>
      </c>
      <c r="N15" s="37" t="s">
        <v>43</v>
      </c>
      <c r="O15" s="54" t="s">
        <v>13</v>
      </c>
      <c r="P15" s="38" t="s">
        <v>25</v>
      </c>
      <c r="Q15" s="79" t="s">
        <v>53</v>
      </c>
    </row>
    <row r="16" spans="1:33" ht="39" customHeight="1" thickTop="1" x14ac:dyDescent="0.2">
      <c r="A16" s="28"/>
      <c r="B16" s="29"/>
      <c r="C16" s="29"/>
      <c r="D16" s="29"/>
      <c r="E16" s="29"/>
      <c r="F16" s="29"/>
      <c r="G16" s="29"/>
      <c r="H16" s="55"/>
      <c r="I16" s="30" t="str">
        <f t="shared" ref="I16:I28" si="0">IF(H16=1,"oui","non")</f>
        <v>non</v>
      </c>
      <c r="J16" s="56"/>
      <c r="K16" s="55"/>
      <c r="L16" s="57">
        <f t="shared" ref="L16:L64" si="1">IF(K16&lt;0,14.75,0)+IF(K16&gt;25,14.75+(Q16*$M$9),14.75)+IF(K16=0,-14.75,0)+IF(G16=1,R16,0)</f>
        <v>0</v>
      </c>
      <c r="M16" s="51"/>
      <c r="N16" s="51"/>
      <c r="O16" s="58"/>
      <c r="P16" s="31">
        <f>Tableau1[[#This Row],[Colonne11]]+Tableau1[[#This Row],[Colonne10]]+Tableau1[[#This Row],[Colonne92]]+Tableau1[[#This Row],[Colonne82]]</f>
        <v>0</v>
      </c>
      <c r="Q16" s="24">
        <f>Tableau1[[#This Row],[Colonne9]]-25</f>
        <v>-25</v>
      </c>
      <c r="R16" s="25"/>
      <c r="S16" s="26"/>
      <c r="T16" s="91"/>
      <c r="U16" s="92"/>
      <c r="V16" s="92"/>
      <c r="W16" s="92"/>
      <c r="X16" s="92"/>
      <c r="Y16" s="92"/>
      <c r="Z16" s="92"/>
      <c r="AA16" s="92"/>
      <c r="AB16" s="92"/>
      <c r="AC16" s="92"/>
      <c r="AD16" s="92"/>
      <c r="AE16" s="92"/>
      <c r="AF16" s="93"/>
    </row>
    <row r="17" spans="1:32" ht="39" customHeight="1" x14ac:dyDescent="0.2">
      <c r="A17" s="28"/>
      <c r="B17" s="6"/>
      <c r="C17" s="6"/>
      <c r="D17" s="6"/>
      <c r="E17" s="29"/>
      <c r="F17" s="29"/>
      <c r="G17" s="29"/>
      <c r="H17" s="59"/>
      <c r="I17" s="17" t="str">
        <f t="shared" si="0"/>
        <v>non</v>
      </c>
      <c r="J17" s="50"/>
      <c r="K17" s="59"/>
      <c r="L17" s="57">
        <f t="shared" si="1"/>
        <v>0</v>
      </c>
      <c r="M17" s="52"/>
      <c r="N17" s="52"/>
      <c r="O17" s="60"/>
      <c r="P17" s="31">
        <f>Tableau1[[#This Row],[Colonne11]]+Tableau1[[#This Row],[Colonne10]]+Tableau1[[#This Row],[Colonne92]]+Tableau1[[#This Row],[Colonne82]]</f>
        <v>0</v>
      </c>
      <c r="Q17" s="24">
        <f>Tableau1[[#This Row],[Colonne9]]-25</f>
        <v>-25</v>
      </c>
      <c r="R17" s="21"/>
      <c r="S17" s="23"/>
      <c r="T17" s="81"/>
      <c r="U17" s="81"/>
      <c r="V17" s="81"/>
      <c r="W17" s="81"/>
      <c r="X17" s="81"/>
      <c r="Y17" s="81"/>
      <c r="Z17" s="81"/>
      <c r="AA17" s="81"/>
      <c r="AB17" s="81"/>
      <c r="AC17" s="81"/>
      <c r="AD17" s="81"/>
      <c r="AE17" s="81"/>
      <c r="AF17" s="82"/>
    </row>
    <row r="18" spans="1:32" ht="39" customHeight="1" x14ac:dyDescent="0.2">
      <c r="A18" s="28"/>
      <c r="B18" s="6"/>
      <c r="C18" s="6"/>
      <c r="D18" s="6"/>
      <c r="E18" s="29"/>
      <c r="F18" s="29"/>
      <c r="G18" s="29"/>
      <c r="H18" s="59"/>
      <c r="I18" s="17" t="str">
        <f t="shared" si="0"/>
        <v>non</v>
      </c>
      <c r="J18" s="50"/>
      <c r="K18" s="59"/>
      <c r="L18" s="57">
        <f t="shared" si="1"/>
        <v>0</v>
      </c>
      <c r="M18" s="52"/>
      <c r="N18" s="52"/>
      <c r="O18" s="60"/>
      <c r="P18" s="31">
        <f>Tableau1[[#This Row],[Colonne11]]+Tableau1[[#This Row],[Colonne10]]+Tableau1[[#This Row],[Colonne92]]+Tableau1[[#This Row],[Colonne82]]</f>
        <v>0</v>
      </c>
      <c r="Q18" s="24">
        <f>Tableau1[[#This Row],[Colonne9]]-25</f>
        <v>-25</v>
      </c>
      <c r="R18" s="22"/>
      <c r="S18" s="23"/>
      <c r="T18" s="81"/>
      <c r="U18" s="81"/>
      <c r="V18" s="81"/>
      <c r="W18" s="81"/>
      <c r="X18" s="81"/>
      <c r="Y18" s="81"/>
      <c r="Z18" s="81"/>
      <c r="AA18" s="81"/>
      <c r="AB18" s="81"/>
      <c r="AC18" s="81"/>
      <c r="AD18" s="81"/>
      <c r="AE18" s="81"/>
      <c r="AF18" s="82"/>
    </row>
    <row r="19" spans="1:32" ht="39" customHeight="1" x14ac:dyDescent="0.2">
      <c r="A19" s="28"/>
      <c r="B19" s="6"/>
      <c r="C19" s="6"/>
      <c r="D19" s="6"/>
      <c r="E19" s="29"/>
      <c r="F19" s="29"/>
      <c r="G19" s="29"/>
      <c r="H19" s="59"/>
      <c r="I19" s="17" t="str">
        <f t="shared" si="0"/>
        <v>non</v>
      </c>
      <c r="J19" s="50"/>
      <c r="K19" s="59"/>
      <c r="L19" s="57">
        <f t="shared" si="1"/>
        <v>0</v>
      </c>
      <c r="M19" s="52"/>
      <c r="N19" s="52"/>
      <c r="O19" s="60"/>
      <c r="P19" s="31">
        <f>Tableau1[[#This Row],[Colonne11]]+Tableau1[[#This Row],[Colonne10]]+Tableau1[[#This Row],[Colonne92]]+Tableau1[[#This Row],[Colonne82]]</f>
        <v>0</v>
      </c>
      <c r="Q19" s="24">
        <f>Tableau1[[#This Row],[Colonne9]]-25</f>
        <v>-25</v>
      </c>
      <c r="R19" s="21"/>
      <c r="S19" s="23"/>
      <c r="T19" s="81"/>
      <c r="U19" s="81"/>
      <c r="V19" s="81"/>
      <c r="W19" s="81"/>
      <c r="X19" s="81"/>
      <c r="Y19" s="81"/>
      <c r="Z19" s="81"/>
      <c r="AA19" s="81"/>
      <c r="AB19" s="81"/>
      <c r="AC19" s="81"/>
      <c r="AD19" s="81"/>
      <c r="AE19" s="81"/>
      <c r="AF19" s="82"/>
    </row>
    <row r="20" spans="1:32" ht="39" customHeight="1" x14ac:dyDescent="0.2">
      <c r="A20" s="28"/>
      <c r="B20" s="6"/>
      <c r="C20" s="6"/>
      <c r="D20" s="6"/>
      <c r="E20" s="29"/>
      <c r="F20" s="29"/>
      <c r="G20" s="29"/>
      <c r="H20" s="59"/>
      <c r="I20" s="17" t="str">
        <f t="shared" si="0"/>
        <v>non</v>
      </c>
      <c r="J20" s="50"/>
      <c r="K20" s="59"/>
      <c r="L20" s="57">
        <f t="shared" si="1"/>
        <v>0</v>
      </c>
      <c r="M20" s="52"/>
      <c r="N20" s="52"/>
      <c r="O20" s="60"/>
      <c r="P20" s="31">
        <f>Tableau1[[#This Row],[Colonne11]]+Tableau1[[#This Row],[Colonne10]]+Tableau1[[#This Row],[Colonne92]]+Tableau1[[#This Row],[Colonne82]]</f>
        <v>0</v>
      </c>
      <c r="Q20" s="24">
        <f>Tableau1[[#This Row],[Colonne9]]-25</f>
        <v>-25</v>
      </c>
      <c r="R20" s="21"/>
      <c r="S20" s="23"/>
      <c r="T20" s="81"/>
      <c r="U20" s="81"/>
      <c r="V20" s="81"/>
      <c r="W20" s="81"/>
      <c r="X20" s="81"/>
      <c r="Y20" s="81"/>
      <c r="Z20" s="81"/>
      <c r="AA20" s="81"/>
      <c r="AB20" s="81"/>
      <c r="AC20" s="81"/>
      <c r="AD20" s="81"/>
      <c r="AE20" s="81"/>
      <c r="AF20" s="82"/>
    </row>
    <row r="21" spans="1:32" ht="39" customHeight="1" x14ac:dyDescent="0.2">
      <c r="A21" s="28"/>
      <c r="B21" s="6"/>
      <c r="C21" s="6"/>
      <c r="D21" s="6"/>
      <c r="E21" s="29"/>
      <c r="F21" s="29"/>
      <c r="G21" s="29"/>
      <c r="H21" s="59"/>
      <c r="I21" s="17" t="str">
        <f t="shared" si="0"/>
        <v>non</v>
      </c>
      <c r="J21" s="50"/>
      <c r="K21" s="59"/>
      <c r="L21" s="57">
        <f t="shared" si="1"/>
        <v>0</v>
      </c>
      <c r="M21" s="52"/>
      <c r="N21" s="52"/>
      <c r="O21" s="60"/>
      <c r="P21" s="31">
        <f>Tableau1[[#This Row],[Colonne11]]+Tableau1[[#This Row],[Colonne10]]+Tableau1[[#This Row],[Colonne92]]+Tableau1[[#This Row],[Colonne82]]</f>
        <v>0</v>
      </c>
      <c r="Q21" s="24">
        <f>Tableau1[[#This Row],[Colonne9]]-25</f>
        <v>-25</v>
      </c>
      <c r="R21" s="21"/>
      <c r="S21" s="23"/>
      <c r="T21" s="81"/>
      <c r="U21" s="81"/>
      <c r="V21" s="81"/>
      <c r="W21" s="81"/>
      <c r="X21" s="81"/>
      <c r="Y21" s="81"/>
      <c r="Z21" s="81"/>
      <c r="AA21" s="81"/>
      <c r="AB21" s="81"/>
      <c r="AC21" s="81"/>
      <c r="AD21" s="81"/>
      <c r="AE21" s="81"/>
      <c r="AF21" s="82"/>
    </row>
    <row r="22" spans="1:32" ht="39" customHeight="1" x14ac:dyDescent="0.2">
      <c r="A22" s="28"/>
      <c r="B22" s="6"/>
      <c r="C22" s="6"/>
      <c r="D22" s="6"/>
      <c r="E22" s="29"/>
      <c r="F22" s="29"/>
      <c r="G22" s="29"/>
      <c r="H22" s="59"/>
      <c r="I22" s="17" t="str">
        <f t="shared" si="0"/>
        <v>non</v>
      </c>
      <c r="J22" s="50"/>
      <c r="K22" s="59"/>
      <c r="L22" s="57">
        <f t="shared" si="1"/>
        <v>0</v>
      </c>
      <c r="M22" s="52"/>
      <c r="N22" s="52"/>
      <c r="O22" s="60"/>
      <c r="P22" s="31">
        <f>Tableau1[[#This Row],[Colonne11]]+Tableau1[[#This Row],[Colonne10]]+Tableau1[[#This Row],[Colonne92]]+Tableau1[[#This Row],[Colonne82]]</f>
        <v>0</v>
      </c>
      <c r="Q22" s="24">
        <f>Tableau1[[#This Row],[Colonne9]]-25</f>
        <v>-25</v>
      </c>
      <c r="R22" s="21"/>
      <c r="S22" s="23"/>
      <c r="T22" s="81"/>
      <c r="U22" s="81"/>
      <c r="V22" s="81"/>
      <c r="W22" s="81"/>
      <c r="X22" s="81"/>
      <c r="Y22" s="81"/>
      <c r="Z22" s="81"/>
      <c r="AA22" s="81"/>
      <c r="AB22" s="81"/>
      <c r="AC22" s="81"/>
      <c r="AD22" s="81"/>
      <c r="AE22" s="81"/>
      <c r="AF22" s="82"/>
    </row>
    <row r="23" spans="1:32" ht="39" customHeight="1" x14ac:dyDescent="0.2">
      <c r="A23" s="28"/>
      <c r="B23" s="6"/>
      <c r="C23" s="6"/>
      <c r="D23" s="6"/>
      <c r="E23" s="29"/>
      <c r="F23" s="29"/>
      <c r="G23" s="29"/>
      <c r="H23" s="59"/>
      <c r="I23" s="17" t="str">
        <f t="shared" si="0"/>
        <v>non</v>
      </c>
      <c r="J23" s="50"/>
      <c r="K23" s="59"/>
      <c r="L23" s="57">
        <f t="shared" si="1"/>
        <v>0</v>
      </c>
      <c r="M23" s="52"/>
      <c r="N23" s="52"/>
      <c r="O23" s="60"/>
      <c r="P23" s="31">
        <f>Tableau1[[#This Row],[Colonne11]]+Tableau1[[#This Row],[Colonne10]]+Tableau1[[#This Row],[Colonne92]]+Tableau1[[#This Row],[Colonne82]]</f>
        <v>0</v>
      </c>
      <c r="Q23" s="24">
        <f>Tableau1[[#This Row],[Colonne9]]-25</f>
        <v>-25</v>
      </c>
      <c r="R23" s="21"/>
      <c r="S23" s="23"/>
      <c r="T23" s="81"/>
      <c r="U23" s="81"/>
      <c r="V23" s="81"/>
      <c r="W23" s="81"/>
      <c r="X23" s="81"/>
      <c r="Y23" s="81"/>
      <c r="Z23" s="81"/>
      <c r="AA23" s="81"/>
      <c r="AB23" s="81"/>
      <c r="AC23" s="81"/>
      <c r="AD23" s="81"/>
      <c r="AE23" s="81"/>
      <c r="AF23" s="82"/>
    </row>
    <row r="24" spans="1:32" ht="39" customHeight="1" x14ac:dyDescent="0.2">
      <c r="A24" s="28"/>
      <c r="B24" s="6"/>
      <c r="C24" s="6"/>
      <c r="D24" s="6"/>
      <c r="E24" s="29"/>
      <c r="F24" s="29"/>
      <c r="G24" s="29"/>
      <c r="H24" s="59"/>
      <c r="I24" s="17" t="str">
        <f t="shared" si="0"/>
        <v>non</v>
      </c>
      <c r="J24" s="50"/>
      <c r="K24" s="59"/>
      <c r="L24" s="57">
        <f t="shared" si="1"/>
        <v>0</v>
      </c>
      <c r="M24" s="52"/>
      <c r="N24" s="52"/>
      <c r="O24" s="60"/>
      <c r="P24" s="31">
        <f>Tableau1[[#This Row],[Colonne11]]+Tableau1[[#This Row],[Colonne10]]+Tableau1[[#This Row],[Colonne92]]+Tableau1[[#This Row],[Colonne82]]</f>
        <v>0</v>
      </c>
      <c r="Q24" s="24">
        <f>Tableau1[[#This Row],[Colonne9]]-25</f>
        <v>-25</v>
      </c>
      <c r="R24" s="21"/>
      <c r="S24" s="23"/>
      <c r="T24" s="81"/>
      <c r="U24" s="81"/>
      <c r="V24" s="81"/>
      <c r="W24" s="81"/>
      <c r="X24" s="81"/>
      <c r="Y24" s="81"/>
      <c r="Z24" s="81"/>
      <c r="AA24" s="81"/>
      <c r="AB24" s="81"/>
      <c r="AC24" s="81"/>
      <c r="AD24" s="81"/>
      <c r="AE24" s="81"/>
      <c r="AF24" s="82"/>
    </row>
    <row r="25" spans="1:32" ht="39" customHeight="1" x14ac:dyDescent="0.2">
      <c r="A25" s="27"/>
      <c r="B25" s="6"/>
      <c r="C25" s="6"/>
      <c r="D25" s="6"/>
      <c r="E25" s="6"/>
      <c r="F25" s="6"/>
      <c r="G25" s="6"/>
      <c r="H25" s="59"/>
      <c r="I25" s="17" t="str">
        <f t="shared" si="0"/>
        <v>non</v>
      </c>
      <c r="J25" s="50"/>
      <c r="K25" s="59"/>
      <c r="L25" s="57">
        <f t="shared" si="1"/>
        <v>0</v>
      </c>
      <c r="M25" s="52"/>
      <c r="N25" s="52"/>
      <c r="O25" s="60"/>
      <c r="P25" s="31">
        <f>Tableau1[[#This Row],[Colonne11]]+Tableau1[[#This Row],[Colonne10]]+Tableau1[[#This Row],[Colonne92]]+Tableau1[[#This Row],[Colonne82]]</f>
        <v>0</v>
      </c>
      <c r="Q25" s="24">
        <f>Tableau1[[#This Row],[Colonne9]]-25</f>
        <v>-25</v>
      </c>
      <c r="R25" s="21"/>
      <c r="S25" s="23"/>
      <c r="T25" s="81"/>
      <c r="U25" s="81"/>
      <c r="V25" s="81"/>
      <c r="W25" s="81"/>
      <c r="X25" s="81"/>
      <c r="Y25" s="81"/>
      <c r="Z25" s="81"/>
      <c r="AA25" s="81"/>
      <c r="AB25" s="81"/>
      <c r="AC25" s="81"/>
      <c r="AD25" s="81"/>
      <c r="AE25" s="81"/>
      <c r="AF25" s="82"/>
    </row>
    <row r="26" spans="1:32" ht="39" customHeight="1" x14ac:dyDescent="0.2">
      <c r="A26" s="27"/>
      <c r="B26" s="6"/>
      <c r="C26" s="6"/>
      <c r="D26" s="6"/>
      <c r="E26" s="6"/>
      <c r="F26" s="6"/>
      <c r="G26" s="6"/>
      <c r="H26" s="59"/>
      <c r="I26" s="17" t="str">
        <f t="shared" si="0"/>
        <v>non</v>
      </c>
      <c r="J26" s="50"/>
      <c r="K26" s="59"/>
      <c r="L26" s="57">
        <f t="shared" si="1"/>
        <v>0</v>
      </c>
      <c r="M26" s="52"/>
      <c r="N26" s="52"/>
      <c r="O26" s="60"/>
      <c r="P26" s="31">
        <f>Tableau1[[#This Row],[Colonne11]]+Tableau1[[#This Row],[Colonne10]]+Tableau1[[#This Row],[Colonne92]]+Tableau1[[#This Row],[Colonne82]]</f>
        <v>0</v>
      </c>
      <c r="Q26" s="24">
        <f>Tableau1[[#This Row],[Colonne9]]-25</f>
        <v>-25</v>
      </c>
      <c r="R26" s="21"/>
      <c r="S26" s="23"/>
      <c r="T26" s="81"/>
      <c r="U26" s="81"/>
      <c r="V26" s="81"/>
      <c r="W26" s="81"/>
      <c r="X26" s="81"/>
      <c r="Y26" s="81"/>
      <c r="Z26" s="81"/>
      <c r="AA26" s="81"/>
      <c r="AB26" s="81"/>
      <c r="AC26" s="81"/>
      <c r="AD26" s="81"/>
      <c r="AE26" s="81"/>
      <c r="AF26" s="82"/>
    </row>
    <row r="27" spans="1:32" ht="39" customHeight="1" x14ac:dyDescent="0.2">
      <c r="A27" s="27"/>
      <c r="B27" s="6"/>
      <c r="C27" s="6"/>
      <c r="D27" s="6"/>
      <c r="E27" s="6"/>
      <c r="F27" s="6"/>
      <c r="G27" s="6"/>
      <c r="H27" s="59"/>
      <c r="I27" s="17" t="str">
        <f t="shared" si="0"/>
        <v>non</v>
      </c>
      <c r="J27" s="50"/>
      <c r="K27" s="59"/>
      <c r="L27" s="57">
        <f t="shared" si="1"/>
        <v>0</v>
      </c>
      <c r="M27" s="52"/>
      <c r="N27" s="52"/>
      <c r="O27" s="60"/>
      <c r="P27" s="31">
        <f>Tableau1[[#This Row],[Colonne11]]+Tableau1[[#This Row],[Colonne10]]+Tableau1[[#This Row],[Colonne92]]+Tableau1[[#This Row],[Colonne82]]</f>
        <v>0</v>
      </c>
      <c r="Q27" s="24">
        <f>Tableau1[[#This Row],[Colonne9]]-25</f>
        <v>-25</v>
      </c>
      <c r="R27" s="21"/>
      <c r="S27" s="23"/>
      <c r="T27" s="81"/>
      <c r="U27" s="81"/>
      <c r="V27" s="81"/>
      <c r="W27" s="81"/>
      <c r="X27" s="81"/>
      <c r="Y27" s="81"/>
      <c r="Z27" s="81"/>
      <c r="AA27" s="81"/>
      <c r="AB27" s="81"/>
      <c r="AC27" s="81"/>
      <c r="AD27" s="81"/>
      <c r="AE27" s="81"/>
      <c r="AF27" s="82"/>
    </row>
    <row r="28" spans="1:32" ht="39" customHeight="1" x14ac:dyDescent="0.2">
      <c r="A28" s="45"/>
      <c r="B28" s="6"/>
      <c r="C28" s="46"/>
      <c r="D28" s="46"/>
      <c r="E28" s="46"/>
      <c r="F28" s="46"/>
      <c r="G28" s="46"/>
      <c r="H28" s="59"/>
      <c r="I28" s="17" t="str">
        <f t="shared" si="0"/>
        <v>non</v>
      </c>
      <c r="J28" s="50"/>
      <c r="K28" s="59"/>
      <c r="L28" s="57">
        <f t="shared" si="1"/>
        <v>0</v>
      </c>
      <c r="M28" s="52"/>
      <c r="N28" s="52"/>
      <c r="O28" s="60"/>
      <c r="P28" s="31">
        <f>Tableau1[[#This Row],[Colonne11]]+Tableau1[[#This Row],[Colonne10]]+Tableau1[[#This Row],[Colonne92]]+Tableau1[[#This Row],[Colonne82]]</f>
        <v>0</v>
      </c>
      <c r="Q28" s="24">
        <f>Tableau1[[#This Row],[Colonne9]]-25</f>
        <v>-25</v>
      </c>
      <c r="R28" s="21"/>
      <c r="S28" s="23"/>
      <c r="T28" s="128"/>
      <c r="U28" s="81"/>
      <c r="V28" s="81"/>
      <c r="W28" s="81"/>
      <c r="X28" s="81"/>
      <c r="Y28" s="81"/>
      <c r="Z28" s="81"/>
      <c r="AA28" s="81"/>
      <c r="AB28" s="81"/>
      <c r="AC28" s="81"/>
      <c r="AD28" s="81"/>
      <c r="AE28" s="81"/>
      <c r="AF28" s="82"/>
    </row>
    <row r="29" spans="1:32" ht="39" customHeight="1" x14ac:dyDescent="0.2">
      <c r="A29" s="45"/>
      <c r="B29" s="6"/>
      <c r="C29" s="46"/>
      <c r="D29" s="46"/>
      <c r="E29" s="46"/>
      <c r="F29" s="46"/>
      <c r="G29" s="46"/>
      <c r="H29" s="59"/>
      <c r="I29" s="17" t="str">
        <f t="shared" ref="I29:I56" si="2">IF(H29=1,"oui","non")</f>
        <v>non</v>
      </c>
      <c r="J29" s="50"/>
      <c r="K29" s="59"/>
      <c r="L29" s="57">
        <f t="shared" si="1"/>
        <v>0</v>
      </c>
      <c r="M29" s="52"/>
      <c r="N29" s="52"/>
      <c r="O29" s="60"/>
      <c r="P29" s="31">
        <f>Tableau1[[#This Row],[Colonne11]]+Tableau1[[#This Row],[Colonne10]]+Tableau1[[#This Row],[Colonne92]]+Tableau1[[#This Row],[Colonne82]]</f>
        <v>0</v>
      </c>
      <c r="Q29" s="2">
        <f>Tableau1[[#This Row],[Colonne9]]-25</f>
        <v>-25</v>
      </c>
      <c r="R29" s="21"/>
      <c r="S29" s="23"/>
      <c r="T29" s="81"/>
      <c r="U29" s="81"/>
      <c r="V29" s="81"/>
      <c r="W29" s="81"/>
      <c r="X29" s="81"/>
      <c r="Y29" s="81"/>
      <c r="Z29" s="81"/>
      <c r="AA29" s="81"/>
      <c r="AB29" s="81"/>
      <c r="AC29" s="81"/>
      <c r="AD29" s="81"/>
      <c r="AE29" s="81"/>
      <c r="AF29" s="82"/>
    </row>
    <row r="30" spans="1:32" ht="39" customHeight="1" x14ac:dyDescent="0.2">
      <c r="A30" s="45"/>
      <c r="B30" s="6"/>
      <c r="C30" s="46"/>
      <c r="D30" s="46"/>
      <c r="E30" s="46"/>
      <c r="F30" s="46"/>
      <c r="G30" s="46"/>
      <c r="H30" s="59"/>
      <c r="I30" s="17" t="str">
        <f t="shared" si="2"/>
        <v>non</v>
      </c>
      <c r="J30" s="50"/>
      <c r="K30" s="59"/>
      <c r="L30" s="57">
        <f t="shared" si="1"/>
        <v>0</v>
      </c>
      <c r="M30" s="52"/>
      <c r="N30" s="52"/>
      <c r="O30" s="60"/>
      <c r="P30" s="31">
        <f>Tableau1[[#This Row],[Colonne11]]+Tableau1[[#This Row],[Colonne10]]+Tableau1[[#This Row],[Colonne92]]+Tableau1[[#This Row],[Colonne82]]</f>
        <v>0</v>
      </c>
      <c r="Q30" s="2">
        <f>Tableau1[[#This Row],[Colonne9]]-25</f>
        <v>-25</v>
      </c>
      <c r="R30" s="21"/>
      <c r="S30" s="23"/>
      <c r="T30" s="81"/>
      <c r="U30" s="81"/>
      <c r="V30" s="81"/>
      <c r="W30" s="81"/>
      <c r="X30" s="81"/>
      <c r="Y30" s="81"/>
      <c r="Z30" s="81"/>
      <c r="AA30" s="81"/>
      <c r="AB30" s="81"/>
      <c r="AC30" s="81"/>
      <c r="AD30" s="81"/>
      <c r="AE30" s="81"/>
      <c r="AF30" s="82"/>
    </row>
    <row r="31" spans="1:32" ht="39" customHeight="1" thickBot="1" x14ac:dyDescent="0.25">
      <c r="A31" s="45"/>
      <c r="B31" s="6"/>
      <c r="C31" s="46"/>
      <c r="D31" s="46"/>
      <c r="E31" s="46"/>
      <c r="F31" s="46"/>
      <c r="G31" s="46"/>
      <c r="H31" s="59"/>
      <c r="I31" s="17" t="str">
        <f t="shared" si="2"/>
        <v>non</v>
      </c>
      <c r="J31" s="50"/>
      <c r="K31" s="59"/>
      <c r="L31" s="57">
        <f t="shared" si="1"/>
        <v>0</v>
      </c>
      <c r="M31" s="52"/>
      <c r="N31" s="52"/>
      <c r="O31" s="60"/>
      <c r="P31" s="31">
        <f>Tableau1[[#This Row],[Colonne11]]+Tableau1[[#This Row],[Colonne10]]+Tableau1[[#This Row],[Colonne92]]+Tableau1[[#This Row],[Colonne82]]</f>
        <v>0</v>
      </c>
      <c r="Q31" s="2">
        <f>Tableau1[[#This Row],[Colonne9]]-25</f>
        <v>-25</v>
      </c>
      <c r="R31" s="61"/>
      <c r="S31" s="62"/>
      <c r="T31" s="125"/>
      <c r="U31" s="125"/>
      <c r="V31" s="125"/>
      <c r="W31" s="125"/>
      <c r="X31" s="125"/>
      <c r="Y31" s="125"/>
      <c r="Z31" s="125"/>
      <c r="AA31" s="125"/>
      <c r="AB31" s="125"/>
      <c r="AC31" s="125"/>
      <c r="AD31" s="125"/>
      <c r="AE31" s="125"/>
      <c r="AF31" s="126"/>
    </row>
    <row r="32" spans="1:32" ht="39" customHeight="1" x14ac:dyDescent="0.2">
      <c r="A32" s="45"/>
      <c r="B32" s="6"/>
      <c r="C32" s="46"/>
      <c r="D32" s="46"/>
      <c r="E32" s="46"/>
      <c r="F32" s="46"/>
      <c r="G32" s="46"/>
      <c r="H32" s="59"/>
      <c r="I32" s="17" t="str">
        <f t="shared" si="2"/>
        <v>non</v>
      </c>
      <c r="J32" s="50"/>
      <c r="K32" s="59"/>
      <c r="L32" s="57">
        <f t="shared" si="1"/>
        <v>0</v>
      </c>
      <c r="M32" s="52"/>
      <c r="N32" s="52"/>
      <c r="O32" s="60"/>
      <c r="P32" s="31">
        <f>Tableau1[[#This Row],[Colonne11]]+Tableau1[[#This Row],[Colonne10]]+Tableau1[[#This Row],[Colonne92]]+Tableau1[[#This Row],[Colonne82]]</f>
        <v>0</v>
      </c>
      <c r="Q32" s="2">
        <f>Tableau1[[#This Row],[Colonne9]]-25</f>
        <v>-25</v>
      </c>
    </row>
    <row r="33" spans="1:17" ht="39" customHeight="1" x14ac:dyDescent="0.2">
      <c r="A33" s="45"/>
      <c r="B33" s="6"/>
      <c r="C33" s="46"/>
      <c r="D33" s="46"/>
      <c r="E33" s="46"/>
      <c r="F33" s="46"/>
      <c r="G33" s="46"/>
      <c r="H33" s="59"/>
      <c r="I33" s="17" t="str">
        <f t="shared" si="2"/>
        <v>non</v>
      </c>
      <c r="J33" s="50"/>
      <c r="K33" s="59"/>
      <c r="L33" s="57">
        <f t="shared" si="1"/>
        <v>0</v>
      </c>
      <c r="M33" s="52"/>
      <c r="N33" s="52"/>
      <c r="O33" s="60"/>
      <c r="P33" s="31">
        <f>Tableau1[[#This Row],[Colonne11]]+Tableau1[[#This Row],[Colonne10]]+Tableau1[[#This Row],[Colonne92]]+Tableau1[[#This Row],[Colonne82]]</f>
        <v>0</v>
      </c>
      <c r="Q33" s="2">
        <f>Tableau1[[#This Row],[Colonne9]]-25</f>
        <v>-25</v>
      </c>
    </row>
    <row r="34" spans="1:17" ht="39" customHeight="1" x14ac:dyDescent="0.2">
      <c r="A34" s="45"/>
      <c r="B34" s="6"/>
      <c r="C34" s="46"/>
      <c r="D34" s="46"/>
      <c r="E34" s="46"/>
      <c r="F34" s="46"/>
      <c r="G34" s="46"/>
      <c r="H34" s="59"/>
      <c r="I34" s="17" t="str">
        <f t="shared" si="2"/>
        <v>non</v>
      </c>
      <c r="J34" s="50"/>
      <c r="K34" s="59"/>
      <c r="L34" s="57">
        <f t="shared" si="1"/>
        <v>0</v>
      </c>
      <c r="M34" s="52"/>
      <c r="N34" s="52"/>
      <c r="O34" s="60"/>
      <c r="P34" s="31">
        <f>Tableau1[[#This Row],[Colonne11]]+Tableau1[[#This Row],[Colonne10]]+Tableau1[[#This Row],[Colonne92]]+Tableau1[[#This Row],[Colonne82]]</f>
        <v>0</v>
      </c>
      <c r="Q34" s="2">
        <f>Tableau1[[#This Row],[Colonne9]]-25</f>
        <v>-25</v>
      </c>
    </row>
    <row r="35" spans="1:17" ht="39" customHeight="1" x14ac:dyDescent="0.2">
      <c r="A35" s="45"/>
      <c r="B35" s="6"/>
      <c r="C35" s="46"/>
      <c r="D35" s="46"/>
      <c r="E35" s="46"/>
      <c r="F35" s="46"/>
      <c r="G35" s="46"/>
      <c r="H35" s="59"/>
      <c r="I35" s="17" t="str">
        <f t="shared" si="2"/>
        <v>non</v>
      </c>
      <c r="J35" s="50"/>
      <c r="K35" s="59"/>
      <c r="L35" s="57">
        <f t="shared" si="1"/>
        <v>0</v>
      </c>
      <c r="M35" s="52"/>
      <c r="N35" s="52"/>
      <c r="O35" s="60"/>
      <c r="P35" s="31">
        <f>Tableau1[[#This Row],[Colonne11]]+Tableau1[[#This Row],[Colonne10]]+Tableau1[[#This Row],[Colonne92]]+Tableau1[[#This Row],[Colonne82]]</f>
        <v>0</v>
      </c>
      <c r="Q35" s="2">
        <f>Tableau1[[#This Row],[Colonne9]]-25</f>
        <v>-25</v>
      </c>
    </row>
    <row r="36" spans="1:17" ht="39" customHeight="1" x14ac:dyDescent="0.2">
      <c r="A36" s="45"/>
      <c r="B36" s="6"/>
      <c r="C36" s="46"/>
      <c r="D36" s="46"/>
      <c r="E36" s="46"/>
      <c r="F36" s="46"/>
      <c r="G36" s="46"/>
      <c r="H36" s="59"/>
      <c r="I36" s="17" t="str">
        <f t="shared" si="2"/>
        <v>non</v>
      </c>
      <c r="J36" s="50"/>
      <c r="K36" s="59"/>
      <c r="L36" s="57">
        <f t="shared" si="1"/>
        <v>0</v>
      </c>
      <c r="M36" s="52"/>
      <c r="N36" s="52"/>
      <c r="O36" s="60"/>
      <c r="P36" s="31">
        <f>Tableau1[[#This Row],[Colonne11]]+Tableau1[[#This Row],[Colonne10]]+Tableau1[[#This Row],[Colonne92]]+Tableau1[[#This Row],[Colonne82]]</f>
        <v>0</v>
      </c>
      <c r="Q36" s="2">
        <f>Tableau1[[#This Row],[Colonne9]]-25</f>
        <v>-25</v>
      </c>
    </row>
    <row r="37" spans="1:17" ht="39" customHeight="1" x14ac:dyDescent="0.2">
      <c r="A37" s="45"/>
      <c r="B37" s="6"/>
      <c r="C37" s="46"/>
      <c r="D37" s="46"/>
      <c r="E37" s="46"/>
      <c r="F37" s="46"/>
      <c r="G37" s="46"/>
      <c r="H37" s="59"/>
      <c r="I37" s="17" t="str">
        <f t="shared" si="2"/>
        <v>non</v>
      </c>
      <c r="J37" s="50"/>
      <c r="K37" s="59"/>
      <c r="L37" s="57">
        <f t="shared" si="1"/>
        <v>0</v>
      </c>
      <c r="M37" s="52"/>
      <c r="N37" s="52"/>
      <c r="O37" s="60"/>
      <c r="P37" s="31">
        <f>Tableau1[[#This Row],[Colonne11]]+Tableau1[[#This Row],[Colonne10]]+Tableau1[[#This Row],[Colonne92]]+Tableau1[[#This Row],[Colonne82]]</f>
        <v>0</v>
      </c>
      <c r="Q37" s="2">
        <f>Tableau1[[#This Row],[Colonne9]]-25</f>
        <v>-25</v>
      </c>
    </row>
    <row r="38" spans="1:17" ht="39" customHeight="1" x14ac:dyDescent="0.2">
      <c r="A38" s="45"/>
      <c r="B38" s="6"/>
      <c r="C38" s="46"/>
      <c r="D38" s="46"/>
      <c r="E38" s="46"/>
      <c r="F38" s="46"/>
      <c r="G38" s="46"/>
      <c r="H38" s="59"/>
      <c r="I38" s="17" t="str">
        <f t="shared" si="2"/>
        <v>non</v>
      </c>
      <c r="J38" s="50"/>
      <c r="K38" s="59"/>
      <c r="L38" s="57">
        <f t="shared" si="1"/>
        <v>0</v>
      </c>
      <c r="M38" s="52"/>
      <c r="N38" s="52"/>
      <c r="O38" s="60"/>
      <c r="P38" s="31">
        <f>Tableau1[[#This Row],[Colonne11]]+Tableau1[[#This Row],[Colonne10]]+Tableau1[[#This Row],[Colonne92]]+Tableau1[[#This Row],[Colonne82]]</f>
        <v>0</v>
      </c>
      <c r="Q38" s="2">
        <f>Tableau1[[#This Row],[Colonne9]]-25</f>
        <v>-25</v>
      </c>
    </row>
    <row r="39" spans="1:17" ht="39" customHeight="1" x14ac:dyDescent="0.2">
      <c r="A39" s="45"/>
      <c r="B39" s="6"/>
      <c r="C39" s="46"/>
      <c r="D39" s="46"/>
      <c r="E39" s="46"/>
      <c r="F39" s="46"/>
      <c r="G39" s="46"/>
      <c r="H39" s="59"/>
      <c r="I39" s="17" t="str">
        <f t="shared" si="2"/>
        <v>non</v>
      </c>
      <c r="J39" s="50"/>
      <c r="K39" s="59"/>
      <c r="L39" s="57">
        <f t="shared" si="1"/>
        <v>0</v>
      </c>
      <c r="M39" s="52"/>
      <c r="N39" s="52"/>
      <c r="O39" s="60"/>
      <c r="P39" s="31">
        <f>Tableau1[[#This Row],[Colonne11]]+Tableau1[[#This Row],[Colonne10]]+Tableau1[[#This Row],[Colonne92]]+Tableau1[[#This Row],[Colonne82]]</f>
        <v>0</v>
      </c>
      <c r="Q39" s="2">
        <f>Tableau1[[#This Row],[Colonne9]]-25</f>
        <v>-25</v>
      </c>
    </row>
    <row r="40" spans="1:17" ht="39" customHeight="1" x14ac:dyDescent="0.2">
      <c r="A40" s="45"/>
      <c r="B40" s="6"/>
      <c r="C40" s="46"/>
      <c r="D40" s="46"/>
      <c r="E40" s="46"/>
      <c r="F40" s="46"/>
      <c r="G40" s="46"/>
      <c r="H40" s="59"/>
      <c r="I40" s="17" t="str">
        <f t="shared" si="2"/>
        <v>non</v>
      </c>
      <c r="J40" s="50"/>
      <c r="K40" s="59"/>
      <c r="L40" s="57">
        <f t="shared" si="1"/>
        <v>0</v>
      </c>
      <c r="M40" s="52"/>
      <c r="N40" s="52"/>
      <c r="O40" s="60"/>
      <c r="P40" s="31">
        <f>Tableau1[[#This Row],[Colonne11]]+Tableau1[[#This Row],[Colonne10]]+Tableau1[[#This Row],[Colonne92]]+Tableau1[[#This Row],[Colonne82]]</f>
        <v>0</v>
      </c>
      <c r="Q40" s="2">
        <f>Tableau1[[#This Row],[Colonne9]]-25</f>
        <v>-25</v>
      </c>
    </row>
    <row r="41" spans="1:17" ht="39" customHeight="1" x14ac:dyDescent="0.2">
      <c r="A41" s="45"/>
      <c r="B41" s="6"/>
      <c r="C41" s="46"/>
      <c r="D41" s="46"/>
      <c r="E41" s="46"/>
      <c r="F41" s="46"/>
      <c r="G41" s="46"/>
      <c r="H41" s="59"/>
      <c r="I41" s="17" t="str">
        <f t="shared" si="2"/>
        <v>non</v>
      </c>
      <c r="J41" s="50"/>
      <c r="K41" s="59"/>
      <c r="L41" s="57">
        <f t="shared" si="1"/>
        <v>0</v>
      </c>
      <c r="M41" s="52"/>
      <c r="N41" s="52"/>
      <c r="O41" s="60"/>
      <c r="P41" s="31">
        <f>Tableau1[[#This Row],[Colonne11]]+Tableau1[[#This Row],[Colonne10]]+Tableau1[[#This Row],[Colonne92]]+Tableau1[[#This Row],[Colonne82]]</f>
        <v>0</v>
      </c>
      <c r="Q41" s="2">
        <f>Tableau1[[#This Row],[Colonne9]]-25</f>
        <v>-25</v>
      </c>
    </row>
    <row r="42" spans="1:17" ht="39" customHeight="1" x14ac:dyDescent="0.2">
      <c r="A42" s="45"/>
      <c r="B42" s="6"/>
      <c r="C42" s="46"/>
      <c r="D42" s="46"/>
      <c r="E42" s="46"/>
      <c r="F42" s="46"/>
      <c r="G42" s="46"/>
      <c r="H42" s="59"/>
      <c r="I42" s="17" t="str">
        <f t="shared" si="2"/>
        <v>non</v>
      </c>
      <c r="J42" s="50"/>
      <c r="K42" s="59"/>
      <c r="L42" s="57">
        <f t="shared" si="1"/>
        <v>0</v>
      </c>
      <c r="M42" s="52"/>
      <c r="N42" s="52"/>
      <c r="O42" s="60"/>
      <c r="P42" s="31">
        <f>Tableau1[[#This Row],[Colonne11]]+Tableau1[[#This Row],[Colonne10]]+Tableau1[[#This Row],[Colonne92]]+Tableau1[[#This Row],[Colonne82]]</f>
        <v>0</v>
      </c>
      <c r="Q42" s="2">
        <f>Tableau1[[#This Row],[Colonne9]]-25</f>
        <v>-25</v>
      </c>
    </row>
    <row r="43" spans="1:17" ht="39" customHeight="1" x14ac:dyDescent="0.2">
      <c r="A43" s="45"/>
      <c r="B43" s="6"/>
      <c r="C43" s="46"/>
      <c r="D43" s="46"/>
      <c r="E43" s="46"/>
      <c r="F43" s="46"/>
      <c r="G43" s="46"/>
      <c r="H43" s="59"/>
      <c r="I43" s="17" t="str">
        <f t="shared" si="2"/>
        <v>non</v>
      </c>
      <c r="J43" s="50"/>
      <c r="K43" s="59"/>
      <c r="L43" s="57">
        <f t="shared" si="1"/>
        <v>0</v>
      </c>
      <c r="M43" s="52"/>
      <c r="N43" s="52"/>
      <c r="O43" s="60"/>
      <c r="P43" s="31">
        <f>Tableau1[[#This Row],[Colonne11]]+Tableau1[[#This Row],[Colonne10]]+Tableau1[[#This Row],[Colonne92]]+Tableau1[[#This Row],[Colonne82]]</f>
        <v>0</v>
      </c>
      <c r="Q43" s="2">
        <f>Tableau1[[#This Row],[Colonne9]]-25</f>
        <v>-25</v>
      </c>
    </row>
    <row r="44" spans="1:17" ht="39" customHeight="1" x14ac:dyDescent="0.2">
      <c r="A44" s="45"/>
      <c r="B44" s="6"/>
      <c r="C44" s="46"/>
      <c r="D44" s="46"/>
      <c r="E44" s="46"/>
      <c r="F44" s="46"/>
      <c r="G44" s="46"/>
      <c r="H44" s="59"/>
      <c r="I44" s="17" t="str">
        <f t="shared" si="2"/>
        <v>non</v>
      </c>
      <c r="J44" s="50"/>
      <c r="K44" s="59"/>
      <c r="L44" s="57">
        <f t="shared" si="1"/>
        <v>0</v>
      </c>
      <c r="M44" s="52"/>
      <c r="N44" s="52"/>
      <c r="O44" s="60"/>
      <c r="P44" s="31">
        <f>Tableau1[[#This Row],[Colonne11]]+Tableau1[[#This Row],[Colonne10]]+Tableau1[[#This Row],[Colonne92]]+Tableau1[[#This Row],[Colonne82]]</f>
        <v>0</v>
      </c>
      <c r="Q44" s="2">
        <f>Tableau1[[#This Row],[Colonne9]]-25</f>
        <v>-25</v>
      </c>
    </row>
    <row r="45" spans="1:17" ht="39" customHeight="1" x14ac:dyDescent="0.2">
      <c r="A45" s="45"/>
      <c r="B45" s="6"/>
      <c r="C45" s="46"/>
      <c r="D45" s="46"/>
      <c r="E45" s="46"/>
      <c r="F45" s="46"/>
      <c r="G45" s="46"/>
      <c r="H45" s="59"/>
      <c r="I45" s="17" t="str">
        <f t="shared" si="2"/>
        <v>non</v>
      </c>
      <c r="J45" s="50"/>
      <c r="K45" s="59"/>
      <c r="L45" s="57">
        <f t="shared" si="1"/>
        <v>0</v>
      </c>
      <c r="M45" s="52"/>
      <c r="N45" s="52"/>
      <c r="O45" s="60"/>
      <c r="P45" s="31">
        <f>Tableau1[[#This Row],[Colonne11]]+Tableau1[[#This Row],[Colonne10]]+Tableau1[[#This Row],[Colonne92]]+Tableau1[[#This Row],[Colonne82]]</f>
        <v>0</v>
      </c>
      <c r="Q45" s="2">
        <f>Tableau1[[#This Row],[Colonne9]]-25</f>
        <v>-25</v>
      </c>
    </row>
    <row r="46" spans="1:17" ht="39" customHeight="1" x14ac:dyDescent="0.2">
      <c r="A46" s="45"/>
      <c r="B46" s="6"/>
      <c r="C46" s="46"/>
      <c r="D46" s="46"/>
      <c r="E46" s="46"/>
      <c r="F46" s="46"/>
      <c r="G46" s="46"/>
      <c r="H46" s="59"/>
      <c r="I46" s="17" t="str">
        <f t="shared" si="2"/>
        <v>non</v>
      </c>
      <c r="J46" s="50"/>
      <c r="K46" s="59"/>
      <c r="L46" s="57">
        <f t="shared" si="1"/>
        <v>0</v>
      </c>
      <c r="M46" s="52"/>
      <c r="N46" s="52"/>
      <c r="O46" s="60"/>
      <c r="P46" s="31">
        <f>Tableau1[[#This Row],[Colonne11]]+Tableau1[[#This Row],[Colonne10]]+Tableau1[[#This Row],[Colonne92]]+Tableau1[[#This Row],[Colonne82]]</f>
        <v>0</v>
      </c>
      <c r="Q46" s="2">
        <f>Tableau1[[#This Row],[Colonne9]]-25</f>
        <v>-25</v>
      </c>
    </row>
    <row r="47" spans="1:17" ht="39" customHeight="1" x14ac:dyDescent="0.2">
      <c r="A47" s="45"/>
      <c r="B47" s="6"/>
      <c r="C47" s="46"/>
      <c r="D47" s="46"/>
      <c r="E47" s="46"/>
      <c r="F47" s="46"/>
      <c r="G47" s="46"/>
      <c r="H47" s="59"/>
      <c r="I47" s="17" t="str">
        <f t="shared" si="2"/>
        <v>non</v>
      </c>
      <c r="J47" s="50"/>
      <c r="K47" s="59"/>
      <c r="L47" s="57">
        <f t="shared" si="1"/>
        <v>0</v>
      </c>
      <c r="M47" s="52"/>
      <c r="N47" s="52"/>
      <c r="O47" s="60"/>
      <c r="P47" s="31">
        <f>Tableau1[[#This Row],[Colonne11]]+Tableau1[[#This Row],[Colonne10]]+Tableau1[[#This Row],[Colonne92]]+Tableau1[[#This Row],[Colonne82]]</f>
        <v>0</v>
      </c>
      <c r="Q47" s="2">
        <f>Tableau1[[#This Row],[Colonne9]]-25</f>
        <v>-25</v>
      </c>
    </row>
    <row r="48" spans="1:17" ht="39" customHeight="1" x14ac:dyDescent="0.2">
      <c r="A48" s="45"/>
      <c r="B48" s="6"/>
      <c r="C48" s="46"/>
      <c r="D48" s="46"/>
      <c r="E48" s="46"/>
      <c r="F48" s="46"/>
      <c r="G48" s="46"/>
      <c r="H48" s="59"/>
      <c r="I48" s="17" t="str">
        <f t="shared" si="2"/>
        <v>non</v>
      </c>
      <c r="J48" s="50"/>
      <c r="K48" s="59"/>
      <c r="L48" s="57">
        <f t="shared" si="1"/>
        <v>0</v>
      </c>
      <c r="M48" s="52"/>
      <c r="N48" s="52"/>
      <c r="O48" s="60"/>
      <c r="P48" s="31">
        <f>Tableau1[[#This Row],[Colonne11]]+Tableau1[[#This Row],[Colonne10]]+Tableau1[[#This Row],[Colonne92]]+Tableau1[[#This Row],[Colonne82]]</f>
        <v>0</v>
      </c>
      <c r="Q48" s="2">
        <f>Tableau1[[#This Row],[Colonne9]]-25</f>
        <v>-25</v>
      </c>
    </row>
    <row r="49" spans="1:17" ht="39" customHeight="1" x14ac:dyDescent="0.2">
      <c r="A49" s="45"/>
      <c r="B49" s="6"/>
      <c r="C49" s="46"/>
      <c r="D49" s="46"/>
      <c r="E49" s="46"/>
      <c r="F49" s="46"/>
      <c r="G49" s="46"/>
      <c r="H49" s="59"/>
      <c r="I49" s="17" t="str">
        <f t="shared" si="2"/>
        <v>non</v>
      </c>
      <c r="J49" s="50"/>
      <c r="K49" s="59"/>
      <c r="L49" s="57">
        <f t="shared" si="1"/>
        <v>0</v>
      </c>
      <c r="M49" s="52"/>
      <c r="N49" s="52"/>
      <c r="O49" s="60"/>
      <c r="P49" s="31">
        <f>Tableau1[[#This Row],[Colonne11]]+Tableau1[[#This Row],[Colonne10]]+Tableau1[[#This Row],[Colonne92]]+Tableau1[[#This Row],[Colonne82]]</f>
        <v>0</v>
      </c>
      <c r="Q49" s="2">
        <f>Tableau1[[#This Row],[Colonne9]]-25</f>
        <v>-25</v>
      </c>
    </row>
    <row r="50" spans="1:17" ht="39" customHeight="1" x14ac:dyDescent="0.2">
      <c r="A50" s="45"/>
      <c r="B50" s="6"/>
      <c r="C50" s="46"/>
      <c r="D50" s="46"/>
      <c r="E50" s="46"/>
      <c r="F50" s="46"/>
      <c r="G50" s="46"/>
      <c r="H50" s="59"/>
      <c r="I50" s="17" t="str">
        <f t="shared" si="2"/>
        <v>non</v>
      </c>
      <c r="J50" s="50"/>
      <c r="K50" s="59"/>
      <c r="L50" s="57">
        <f t="shared" si="1"/>
        <v>0</v>
      </c>
      <c r="M50" s="52"/>
      <c r="N50" s="52"/>
      <c r="O50" s="60"/>
      <c r="P50" s="31">
        <f>Tableau1[[#This Row],[Colonne11]]+Tableau1[[#This Row],[Colonne10]]+Tableau1[[#This Row],[Colonne92]]+Tableau1[[#This Row],[Colonne82]]</f>
        <v>0</v>
      </c>
      <c r="Q50" s="2">
        <f>Tableau1[[#This Row],[Colonne9]]-25</f>
        <v>-25</v>
      </c>
    </row>
    <row r="51" spans="1:17" ht="39" customHeight="1" x14ac:dyDescent="0.2">
      <c r="A51" s="45"/>
      <c r="B51" s="6"/>
      <c r="C51" s="46"/>
      <c r="D51" s="46"/>
      <c r="E51" s="46"/>
      <c r="F51" s="46"/>
      <c r="G51" s="46"/>
      <c r="H51" s="59"/>
      <c r="I51" s="17" t="str">
        <f t="shared" si="2"/>
        <v>non</v>
      </c>
      <c r="J51" s="50"/>
      <c r="K51" s="59"/>
      <c r="L51" s="57">
        <f t="shared" si="1"/>
        <v>0</v>
      </c>
      <c r="M51" s="52"/>
      <c r="N51" s="52"/>
      <c r="O51" s="60"/>
      <c r="P51" s="31">
        <f>Tableau1[[#This Row],[Colonne11]]+Tableau1[[#This Row],[Colonne10]]+Tableau1[[#This Row],[Colonne92]]+Tableau1[[#This Row],[Colonne82]]</f>
        <v>0</v>
      </c>
      <c r="Q51" s="2">
        <f>Tableau1[[#This Row],[Colonne9]]-25</f>
        <v>-25</v>
      </c>
    </row>
    <row r="52" spans="1:17" ht="39" customHeight="1" x14ac:dyDescent="0.2">
      <c r="A52" s="45"/>
      <c r="B52" s="6"/>
      <c r="C52" s="46"/>
      <c r="D52" s="46"/>
      <c r="E52" s="46"/>
      <c r="F52" s="46"/>
      <c r="G52" s="46"/>
      <c r="H52" s="59"/>
      <c r="I52" s="17" t="str">
        <f t="shared" si="2"/>
        <v>non</v>
      </c>
      <c r="J52" s="50"/>
      <c r="K52" s="59"/>
      <c r="L52" s="57">
        <f t="shared" si="1"/>
        <v>0</v>
      </c>
      <c r="M52" s="52"/>
      <c r="N52" s="52"/>
      <c r="O52" s="60"/>
      <c r="P52" s="31">
        <f>Tableau1[[#This Row],[Colonne11]]+Tableau1[[#This Row],[Colonne10]]+Tableau1[[#This Row],[Colonne92]]+Tableau1[[#This Row],[Colonne82]]</f>
        <v>0</v>
      </c>
      <c r="Q52" s="2">
        <f>Tableau1[[#This Row],[Colonne9]]-25</f>
        <v>-25</v>
      </c>
    </row>
    <row r="53" spans="1:17" ht="39" customHeight="1" x14ac:dyDescent="0.2">
      <c r="A53" s="45"/>
      <c r="B53" s="6"/>
      <c r="C53" s="46"/>
      <c r="D53" s="46"/>
      <c r="E53" s="46"/>
      <c r="F53" s="46"/>
      <c r="G53" s="46"/>
      <c r="H53" s="59"/>
      <c r="I53" s="17" t="str">
        <f t="shared" si="2"/>
        <v>non</v>
      </c>
      <c r="J53" s="50"/>
      <c r="K53" s="59"/>
      <c r="L53" s="57">
        <f t="shared" si="1"/>
        <v>0</v>
      </c>
      <c r="M53" s="52"/>
      <c r="N53" s="52"/>
      <c r="O53" s="60"/>
      <c r="P53" s="31">
        <f>Tableau1[[#This Row],[Colonne11]]+Tableau1[[#This Row],[Colonne10]]+Tableau1[[#This Row],[Colonne92]]+Tableau1[[#This Row],[Colonne82]]</f>
        <v>0</v>
      </c>
      <c r="Q53" s="2">
        <f>Tableau1[[#This Row],[Colonne9]]-25</f>
        <v>-25</v>
      </c>
    </row>
    <row r="54" spans="1:17" ht="39" customHeight="1" x14ac:dyDescent="0.2">
      <c r="A54" s="45"/>
      <c r="B54" s="6"/>
      <c r="C54" s="46"/>
      <c r="D54" s="46"/>
      <c r="E54" s="46"/>
      <c r="F54" s="46"/>
      <c r="G54" s="46"/>
      <c r="H54" s="59"/>
      <c r="I54" s="17" t="str">
        <f t="shared" si="2"/>
        <v>non</v>
      </c>
      <c r="J54" s="50"/>
      <c r="K54" s="59"/>
      <c r="L54" s="57">
        <f t="shared" si="1"/>
        <v>0</v>
      </c>
      <c r="M54" s="52"/>
      <c r="N54" s="52"/>
      <c r="O54" s="60"/>
      <c r="P54" s="31">
        <f>Tableau1[[#This Row],[Colonne11]]+Tableau1[[#This Row],[Colonne10]]+Tableau1[[#This Row],[Colonne92]]+Tableau1[[#This Row],[Colonne82]]</f>
        <v>0</v>
      </c>
      <c r="Q54" s="2">
        <f>Tableau1[[#This Row],[Colonne9]]-25</f>
        <v>-25</v>
      </c>
    </row>
    <row r="55" spans="1:17" ht="39" customHeight="1" x14ac:dyDescent="0.2">
      <c r="A55" s="45"/>
      <c r="B55" s="6"/>
      <c r="C55" s="46"/>
      <c r="D55" s="46"/>
      <c r="E55" s="46"/>
      <c r="F55" s="46"/>
      <c r="G55" s="46"/>
      <c r="H55" s="59"/>
      <c r="I55" s="17" t="str">
        <f t="shared" si="2"/>
        <v>non</v>
      </c>
      <c r="J55" s="50"/>
      <c r="K55" s="59"/>
      <c r="L55" s="57">
        <f t="shared" si="1"/>
        <v>0</v>
      </c>
      <c r="M55" s="52"/>
      <c r="N55" s="52"/>
      <c r="O55" s="60"/>
      <c r="P55" s="31">
        <f>Tableau1[[#This Row],[Colonne11]]+Tableau1[[#This Row],[Colonne10]]+Tableau1[[#This Row],[Colonne92]]+Tableau1[[#This Row],[Colonne82]]</f>
        <v>0</v>
      </c>
      <c r="Q55" s="2">
        <f>Tableau1[[#This Row],[Colonne9]]-25</f>
        <v>-25</v>
      </c>
    </row>
    <row r="56" spans="1:17" ht="39" customHeight="1" x14ac:dyDescent="0.2">
      <c r="A56" s="45"/>
      <c r="B56" s="6"/>
      <c r="C56" s="46"/>
      <c r="D56" s="46"/>
      <c r="E56" s="46"/>
      <c r="F56" s="46"/>
      <c r="G56" s="46"/>
      <c r="H56" s="59"/>
      <c r="I56" s="17" t="str">
        <f t="shared" si="2"/>
        <v>non</v>
      </c>
      <c r="J56" s="50"/>
      <c r="K56" s="59"/>
      <c r="L56" s="57">
        <f t="shared" si="1"/>
        <v>0</v>
      </c>
      <c r="M56" s="52"/>
      <c r="N56" s="52"/>
      <c r="O56" s="60"/>
      <c r="P56" s="31">
        <f>Tableau1[[#This Row],[Colonne11]]+Tableau1[[#This Row],[Colonne10]]+Tableau1[[#This Row],[Colonne92]]+Tableau1[[#This Row],[Colonne82]]</f>
        <v>0</v>
      </c>
      <c r="Q56" s="2">
        <f>Tableau1[[#This Row],[Colonne9]]-25</f>
        <v>-25</v>
      </c>
    </row>
    <row r="57" spans="1:17" ht="39" customHeight="1" x14ac:dyDescent="0.2">
      <c r="A57" s="45"/>
      <c r="B57" s="6"/>
      <c r="C57" s="46"/>
      <c r="D57" s="46"/>
      <c r="E57" s="46"/>
      <c r="F57" s="46"/>
      <c r="G57" s="46"/>
      <c r="H57" s="59"/>
      <c r="I57" s="17" t="str">
        <f t="shared" ref="I57:I64" si="3">IF(H57=1,"oui","non")</f>
        <v>non</v>
      </c>
      <c r="J57" s="50"/>
      <c r="K57" s="59"/>
      <c r="L57" s="57">
        <f t="shared" si="1"/>
        <v>0</v>
      </c>
      <c r="M57" s="52"/>
      <c r="N57" s="52"/>
      <c r="O57" s="60"/>
      <c r="P57" s="31">
        <f>Tableau1[[#This Row],[Colonne11]]+Tableau1[[#This Row],[Colonne10]]+Tableau1[[#This Row],[Colonne92]]+Tableau1[[#This Row],[Colonne82]]</f>
        <v>0</v>
      </c>
      <c r="Q57" s="2">
        <f>Tableau1[[#This Row],[Colonne9]]-25</f>
        <v>-25</v>
      </c>
    </row>
    <row r="58" spans="1:17" ht="39" customHeight="1" x14ac:dyDescent="0.2">
      <c r="A58" s="45"/>
      <c r="B58" s="6"/>
      <c r="C58" s="46"/>
      <c r="D58" s="46"/>
      <c r="E58" s="46"/>
      <c r="F58" s="46"/>
      <c r="G58" s="46"/>
      <c r="H58" s="59"/>
      <c r="I58" s="17" t="str">
        <f t="shared" si="3"/>
        <v>non</v>
      </c>
      <c r="J58" s="50"/>
      <c r="K58" s="59"/>
      <c r="L58" s="57">
        <f t="shared" si="1"/>
        <v>0</v>
      </c>
      <c r="M58" s="52"/>
      <c r="N58" s="52"/>
      <c r="O58" s="60"/>
      <c r="P58" s="31">
        <f>Tableau1[[#This Row],[Colonne11]]+Tableau1[[#This Row],[Colonne10]]+Tableau1[[#This Row],[Colonne92]]+Tableau1[[#This Row],[Colonne82]]</f>
        <v>0</v>
      </c>
      <c r="Q58" s="2">
        <f>Tableau1[[#This Row],[Colonne9]]-25</f>
        <v>-25</v>
      </c>
    </row>
    <row r="59" spans="1:17" ht="39" customHeight="1" x14ac:dyDescent="0.2">
      <c r="A59" s="45"/>
      <c r="B59" s="6"/>
      <c r="C59" s="46"/>
      <c r="D59" s="46"/>
      <c r="E59" s="46"/>
      <c r="F59" s="46"/>
      <c r="G59" s="46"/>
      <c r="H59" s="59"/>
      <c r="I59" s="17" t="str">
        <f t="shared" si="3"/>
        <v>non</v>
      </c>
      <c r="J59" s="50"/>
      <c r="K59" s="59"/>
      <c r="L59" s="57">
        <f t="shared" si="1"/>
        <v>0</v>
      </c>
      <c r="M59" s="52"/>
      <c r="N59" s="52"/>
      <c r="O59" s="60"/>
      <c r="P59" s="31">
        <f>Tableau1[[#This Row],[Colonne11]]+Tableau1[[#This Row],[Colonne10]]+Tableau1[[#This Row],[Colonne92]]+Tableau1[[#This Row],[Colonne82]]</f>
        <v>0</v>
      </c>
      <c r="Q59" s="2">
        <f>Tableau1[[#This Row],[Colonne9]]-25</f>
        <v>-25</v>
      </c>
    </row>
    <row r="60" spans="1:17" ht="39" customHeight="1" x14ac:dyDescent="0.2">
      <c r="A60" s="45"/>
      <c r="B60" s="6"/>
      <c r="C60" s="46"/>
      <c r="D60" s="46"/>
      <c r="E60" s="46"/>
      <c r="F60" s="46"/>
      <c r="G60" s="46"/>
      <c r="H60" s="59"/>
      <c r="I60" s="17" t="str">
        <f t="shared" si="3"/>
        <v>non</v>
      </c>
      <c r="J60" s="50"/>
      <c r="K60" s="59"/>
      <c r="L60" s="57">
        <f t="shared" si="1"/>
        <v>0</v>
      </c>
      <c r="M60" s="52"/>
      <c r="N60" s="52"/>
      <c r="O60" s="60"/>
      <c r="P60" s="31">
        <f>Tableau1[[#This Row],[Colonne11]]+Tableau1[[#This Row],[Colonne10]]+Tableau1[[#This Row],[Colonne92]]+Tableau1[[#This Row],[Colonne82]]</f>
        <v>0</v>
      </c>
      <c r="Q60" s="2">
        <f>Tableau1[[#This Row],[Colonne9]]-25</f>
        <v>-25</v>
      </c>
    </row>
    <row r="61" spans="1:17" ht="39" customHeight="1" x14ac:dyDescent="0.2">
      <c r="A61" s="45"/>
      <c r="B61" s="6"/>
      <c r="C61" s="46"/>
      <c r="D61" s="46"/>
      <c r="E61" s="46"/>
      <c r="F61" s="46"/>
      <c r="G61" s="46"/>
      <c r="H61" s="59"/>
      <c r="I61" s="17" t="str">
        <f t="shared" si="3"/>
        <v>non</v>
      </c>
      <c r="J61" s="50"/>
      <c r="K61" s="59"/>
      <c r="L61" s="57">
        <f t="shared" si="1"/>
        <v>0</v>
      </c>
      <c r="M61" s="52"/>
      <c r="N61" s="52"/>
      <c r="O61" s="60"/>
      <c r="P61" s="31">
        <f>Tableau1[[#This Row],[Colonne11]]+Tableau1[[#This Row],[Colonne10]]+Tableau1[[#This Row],[Colonne92]]+Tableau1[[#This Row],[Colonne82]]</f>
        <v>0</v>
      </c>
      <c r="Q61" s="2">
        <f>Tableau1[[#This Row],[Colonne9]]-25</f>
        <v>-25</v>
      </c>
    </row>
    <row r="62" spans="1:17" ht="39" customHeight="1" x14ac:dyDescent="0.2">
      <c r="A62" s="45"/>
      <c r="B62" s="6"/>
      <c r="C62" s="46"/>
      <c r="D62" s="46"/>
      <c r="E62" s="46"/>
      <c r="F62" s="46"/>
      <c r="G62" s="46"/>
      <c r="H62" s="59"/>
      <c r="I62" s="17" t="str">
        <f t="shared" si="3"/>
        <v>non</v>
      </c>
      <c r="J62" s="50"/>
      <c r="K62" s="59"/>
      <c r="L62" s="57">
        <f t="shared" si="1"/>
        <v>0</v>
      </c>
      <c r="M62" s="52"/>
      <c r="N62" s="52"/>
      <c r="O62" s="60"/>
      <c r="P62" s="31">
        <f>Tableau1[[#This Row],[Colonne11]]+Tableau1[[#This Row],[Colonne10]]+Tableau1[[#This Row],[Colonne92]]+Tableau1[[#This Row],[Colonne82]]</f>
        <v>0</v>
      </c>
      <c r="Q62" s="2">
        <f>Tableau1[[#This Row],[Colonne9]]-25</f>
        <v>-25</v>
      </c>
    </row>
    <row r="63" spans="1:17" ht="39" customHeight="1" x14ac:dyDescent="0.2">
      <c r="A63" s="45"/>
      <c r="B63" s="6"/>
      <c r="C63" s="46"/>
      <c r="D63" s="46"/>
      <c r="E63" s="46"/>
      <c r="F63" s="46"/>
      <c r="G63" s="46"/>
      <c r="H63" s="59"/>
      <c r="I63" s="17" t="str">
        <f t="shared" si="3"/>
        <v>non</v>
      </c>
      <c r="J63" s="50"/>
      <c r="K63" s="59"/>
      <c r="L63" s="57">
        <f t="shared" si="1"/>
        <v>0</v>
      </c>
      <c r="M63" s="52"/>
      <c r="N63" s="52"/>
      <c r="O63" s="60"/>
      <c r="P63" s="31">
        <f>Tableau1[[#This Row],[Colonne11]]+Tableau1[[#This Row],[Colonne10]]+Tableau1[[#This Row],[Colonne92]]+Tableau1[[#This Row],[Colonne82]]</f>
        <v>0</v>
      </c>
      <c r="Q63" s="2">
        <f>Tableau1[[#This Row],[Colonne9]]-25</f>
        <v>-25</v>
      </c>
    </row>
    <row r="64" spans="1:17" ht="39" customHeight="1" x14ac:dyDescent="0.2">
      <c r="A64" s="45"/>
      <c r="B64" s="6"/>
      <c r="C64" s="46"/>
      <c r="D64" s="46"/>
      <c r="E64" s="46"/>
      <c r="F64" s="46"/>
      <c r="G64" s="46"/>
      <c r="H64" s="59"/>
      <c r="I64" s="17" t="str">
        <f t="shared" si="3"/>
        <v>non</v>
      </c>
      <c r="J64" s="50"/>
      <c r="K64" s="59"/>
      <c r="L64" s="57">
        <f t="shared" si="1"/>
        <v>0</v>
      </c>
      <c r="M64" s="52"/>
      <c r="N64" s="52"/>
      <c r="O64" s="60"/>
      <c r="P64" s="31">
        <f>Tableau1[[#This Row],[Colonne11]]+Tableau1[[#This Row],[Colonne10]]+Tableau1[[#This Row],[Colonne92]]+Tableau1[[#This Row],[Colonne82]]</f>
        <v>0</v>
      </c>
      <c r="Q64" s="2">
        <f>Tableau1[[#This Row],[Colonne9]]-25</f>
        <v>-25</v>
      </c>
    </row>
  </sheetData>
  <sheetProtection formatCells="0" formatColumns="0" formatRows="0" insertColumns="0" insertRows="0" insertHyperlinks="0" deleteColumns="0" deleteRows="0" selectLockedCells="1" sort="0" autoFilter="0" pivotTables="0"/>
  <mergeCells count="46">
    <mergeCell ref="T29:AF29"/>
    <mergeCell ref="T30:AF30"/>
    <mergeCell ref="T31:AF31"/>
    <mergeCell ref="C2:F2"/>
    <mergeCell ref="C3:F3"/>
    <mergeCell ref="T26:AF26"/>
    <mergeCell ref="T27:AF27"/>
    <mergeCell ref="T28:AF28"/>
    <mergeCell ref="T25:AF25"/>
    <mergeCell ref="M11:M14"/>
    <mergeCell ref="T19:AF19"/>
    <mergeCell ref="T20:AF20"/>
    <mergeCell ref="L11:L13"/>
    <mergeCell ref="J11:J13"/>
    <mergeCell ref="S4:AF5"/>
    <mergeCell ref="T23:AF23"/>
    <mergeCell ref="A6:G6"/>
    <mergeCell ref="T24:AF24"/>
    <mergeCell ref="P11:P14"/>
    <mergeCell ref="C12:C13"/>
    <mergeCell ref="D12:D13"/>
    <mergeCell ref="F12:F13"/>
    <mergeCell ref="C11:G11"/>
    <mergeCell ref="T18:AF18"/>
    <mergeCell ref="A11:A13"/>
    <mergeCell ref="B11:B13"/>
    <mergeCell ref="G12:G13"/>
    <mergeCell ref="H6:I6"/>
    <mergeCell ref="O11:O14"/>
    <mergeCell ref="N11:N12"/>
    <mergeCell ref="A3:B3"/>
    <mergeCell ref="T22:AF22"/>
    <mergeCell ref="R2:R5"/>
    <mergeCell ref="J3:M3"/>
    <mergeCell ref="A2:B2"/>
    <mergeCell ref="T21:AF21"/>
    <mergeCell ref="R7:AF7"/>
    <mergeCell ref="S10:AA10"/>
    <mergeCell ref="S2:AF3"/>
    <mergeCell ref="T13:AF13"/>
    <mergeCell ref="T16:AF16"/>
    <mergeCell ref="T17:AF17"/>
    <mergeCell ref="H11:I13"/>
    <mergeCell ref="E12:E13"/>
    <mergeCell ref="L6:O6"/>
    <mergeCell ref="K11:K14"/>
  </mergeCells>
  <phoneticPr fontId="26" type="noConversion"/>
  <dataValidations count="2">
    <dataValidation type="list" allowBlank="1" showInputMessage="1" showErrorMessage="1" sqref="E16:E64">
      <formula1>Oui</formula1>
    </dataValidation>
    <dataValidation type="list" allowBlank="1" showInputMessage="1" showErrorMessage="1" sqref="N16:N64">
      <formula1>Repas</formula1>
    </dataValidation>
  </dataValidations>
  <pageMargins left="0.25" right="0.25" top="0.75" bottom="0.75" header="0.3" footer="0.3"/>
  <pageSetup scale="7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B20"/>
  <sheetViews>
    <sheetView workbookViewId="0">
      <selection activeCell="B18" sqref="B18:B20"/>
    </sheetView>
  </sheetViews>
  <sheetFormatPr baseColWidth="10" defaultRowHeight="12.75" x14ac:dyDescent="0.2"/>
  <sheetData>
    <row r="12" spans="2:2" x14ac:dyDescent="0.2">
      <c r="B12" t="s">
        <v>35</v>
      </c>
    </row>
    <row r="13" spans="2:2" x14ac:dyDescent="0.2">
      <c r="B13" t="s">
        <v>36</v>
      </c>
    </row>
    <row r="14" spans="2:2" x14ac:dyDescent="0.2">
      <c r="B14" t="s">
        <v>37</v>
      </c>
    </row>
    <row r="18" spans="2:2" x14ac:dyDescent="0.2">
      <c r="B18">
        <v>1</v>
      </c>
    </row>
    <row r="19" spans="2:2" x14ac:dyDescent="0.2">
      <c r="B19">
        <v>2</v>
      </c>
    </row>
    <row r="20" spans="2:2" x14ac:dyDescent="0.2">
      <c r="B2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Formulaire</vt:lpstr>
      <vt:lpstr>Feuil1</vt:lpstr>
      <vt:lpstr>Formulaire!Impression_des_titres</vt:lpstr>
      <vt:lpstr>Oui</vt:lpstr>
      <vt:lpstr>Repas</vt:lpstr>
    </vt:vector>
  </TitlesOfParts>
  <Company>Agence de la santé Mauricie et du Centre-du-Québec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Geneviève Ribes-Turgeon</dc:creator>
  <cp:lastModifiedBy>Loredana David</cp:lastModifiedBy>
  <cp:lastPrinted>2018-08-13T17:41:12Z</cp:lastPrinted>
  <dcterms:created xsi:type="dcterms:W3CDTF">2010-02-16T20:25:08Z</dcterms:created>
  <dcterms:modified xsi:type="dcterms:W3CDTF">2023-01-20T16:36:05Z</dcterms:modified>
</cp:coreProperties>
</file>